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Tubing\Compressor Skid\"/>
    </mc:Choice>
  </mc:AlternateContent>
  <xr:revisionPtr revIDLastSave="0" documentId="13_ncr:1_{A87AA64E-2A25-488E-B5DB-9FD38E1D208C}" xr6:coauthVersionLast="47" xr6:coauthVersionMax="47" xr10:uidLastSave="{00000000-0000-0000-0000-000000000000}"/>
  <bookViews>
    <workbookView xWindow="-110" yWindow="-110" windowWidth="25820" windowHeight="15500" xr2:uid="{9A2C8707-5CEC-4CCD-8CE7-AA43DD7F64B7}"/>
  </bookViews>
  <sheets>
    <sheet name="Tub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I30" i="1" s="1"/>
  <c r="L30" i="1" s="1"/>
  <c r="I18" i="1"/>
  <c r="L18" i="1" s="1"/>
  <c r="H25" i="1"/>
  <c r="I25" i="1" s="1"/>
  <c r="L25" i="1" s="1"/>
  <c r="H26" i="1"/>
  <c r="I26" i="1" s="1"/>
  <c r="L26" i="1" s="1"/>
  <c r="I27" i="1"/>
  <c r="L27" i="1" s="1"/>
  <c r="I28" i="1"/>
  <c r="L28" i="1" s="1"/>
  <c r="I24" i="1"/>
  <c r="L24" i="1" s="1"/>
  <c r="I23" i="1"/>
  <c r="L23" i="1" s="1"/>
  <c r="H16" i="1"/>
  <c r="I16" i="1" s="1"/>
  <c r="L16" i="1" s="1"/>
  <c r="I17" i="1"/>
  <c r="L17" i="1" s="1"/>
  <c r="I15" i="1"/>
  <c r="L15" i="1" s="1"/>
  <c r="I7" i="1"/>
  <c r="L7" i="1" s="1"/>
  <c r="I5" i="1"/>
  <c r="L5" i="1" s="1"/>
  <c r="I21" i="1"/>
  <c r="L21" i="1" s="1"/>
  <c r="I22" i="1"/>
  <c r="L22" i="1" s="1"/>
  <c r="I29" i="1"/>
  <c r="L29" i="1" s="1"/>
  <c r="I19" i="1"/>
  <c r="L19" i="1" s="1"/>
  <c r="I20" i="1"/>
  <c r="L20" i="1" s="1"/>
  <c r="I13" i="1"/>
  <c r="L13" i="1" s="1"/>
  <c r="I14" i="1"/>
  <c r="L14" i="1" s="1"/>
  <c r="I12" i="1"/>
  <c r="L12" i="1" s="1"/>
  <c r="I10" i="1"/>
  <c r="L10" i="1" s="1"/>
  <c r="I11" i="1"/>
  <c r="L11" i="1" s="1"/>
  <c r="I9" i="1"/>
  <c r="L9" i="1" s="1"/>
  <c r="I8" i="1"/>
  <c r="L8" i="1" s="1"/>
  <c r="I6" i="1"/>
  <c r="L6" i="1" s="1"/>
  <c r="H4" i="1"/>
  <c r="I4" i="1" s="1"/>
  <c r="H3" i="1"/>
  <c r="I3" i="1" s="1"/>
</calcChain>
</file>

<file path=xl/sharedStrings.xml><?xml version="1.0" encoding="utf-8"?>
<sst xmlns="http://schemas.openxmlformats.org/spreadsheetml/2006/main" count="102" uniqueCount="61">
  <si>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</si>
  <si>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</si>
  <si>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</si>
  <si>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</si>
  <si>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</si>
  <si>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</si>
  <si>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</si>
  <si>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</si>
  <si>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Spare</t>
  </si>
  <si>
    <t>SS 316</t>
  </si>
  <si>
    <t>Tubing, ASTM A269, Seamless, 316SS</t>
  </si>
  <si>
    <t>Tubing</t>
  </si>
  <si>
    <t>Male Stub</t>
  </si>
  <si>
    <t>Male Connector</t>
  </si>
  <si>
    <t>Size (in)</t>
  </si>
  <si>
    <t>Unit</t>
  </si>
  <si>
    <t>mm</t>
  </si>
  <si>
    <t>A269 GR TP316</t>
  </si>
  <si>
    <t>Total Quantity</t>
  </si>
  <si>
    <t>Nipple</t>
  </si>
  <si>
    <t>Female Stub</t>
  </si>
  <si>
    <t xml:space="preserve">Male union elbow 3/8" BSPT x 1/2"T </t>
  </si>
  <si>
    <t>Male connector 3/8" BSPT x 1/2"T</t>
  </si>
  <si>
    <t>Female connector 3/8" BSPT x 1/2"T</t>
  </si>
  <si>
    <t>Female connector</t>
  </si>
  <si>
    <t>Half union elbow</t>
  </si>
  <si>
    <t>Elbow 1/2" NPTF x 1/2" NPTF</t>
  </si>
  <si>
    <t>Elbow</t>
  </si>
  <si>
    <t>Male connector 1/2" BSPT x 3/8"T</t>
  </si>
  <si>
    <t>Male connector 3/8" BSPT x 3/8"T</t>
  </si>
  <si>
    <t>Femal Stub</t>
  </si>
  <si>
    <t>Femal Union Elbow 1/2"Tube * 1/2"Tube</t>
  </si>
  <si>
    <t>Femal Union Elbow</t>
  </si>
  <si>
    <t>Female Stub 1/2" NPT(F) * 1/2" Tube</t>
  </si>
  <si>
    <t>Male Stub 3/8" NPT(M) * 1/2" Tube</t>
  </si>
  <si>
    <t>Male Connector 3/8" NPT(M) * 1/2" Tube</t>
  </si>
  <si>
    <t>Male union elbow</t>
  </si>
  <si>
    <t>Male connector</t>
  </si>
  <si>
    <t>Male Stub 1/2" NPT(M) * 1/2" Tube</t>
  </si>
  <si>
    <t>Male Nipple 1/2" NPT-50mm</t>
  </si>
  <si>
    <t>Half union elbow 1/2" NPT(F) x 1/2"T</t>
  </si>
  <si>
    <t>Femalale Stub 3/8" NPT(M) * 1/2" Tube</t>
  </si>
  <si>
    <t>Male Connector 3/8" NPT(M) * 3/8" Tube</t>
  </si>
  <si>
    <t>Adaptor Carbon steel 3/8" BSPTM to 3/8"NPTM</t>
  </si>
  <si>
    <t>Adaptor</t>
  </si>
  <si>
    <t>Nipple Carbon steel 3/8" NPTM, 50 mm</t>
  </si>
  <si>
    <t>Carbon Steel</t>
  </si>
  <si>
    <t>Male Stub 3/8" BSPT(M) * 1/2" Tube</t>
  </si>
  <si>
    <t>Male Stub 1/2" BSPT(M) * 1/2" Tube</t>
  </si>
  <si>
    <t>Male Stub 3/8" RC * 1/2" Tube</t>
  </si>
  <si>
    <t xml:space="preserve">Union TEE 1/2" Tube * 1/2" Tube * 1/2" Tube </t>
  </si>
  <si>
    <t>Union TEE</t>
  </si>
  <si>
    <t>Male Connector 3/8" RC * 1/2" Tube</t>
  </si>
  <si>
    <t>Male connector 1/2" BSPT x 1/2"T</t>
  </si>
  <si>
    <t>Male Connector 1/2" NPT(M) * 1/2" Tube</t>
  </si>
  <si>
    <t>Male Stub 1/4" RC * 1/2" Tube</t>
  </si>
  <si>
    <t>MTO For Tubing For Compressor Skid</t>
  </si>
  <si>
    <t>Plug</t>
  </si>
  <si>
    <t>1/4" NPT</t>
  </si>
  <si>
    <t xml:space="preserve">Adapter 1-1/2" BSPT (Male) to 1-1/2" NPT (Female) </t>
  </si>
  <si>
    <t>Adapter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</si>
</sst>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6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/>
    <xf numFmtId="0" fontId="1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/>
    <xf numFmtId="0" fontId="1" fillId="4" borderId="1" xfId="0" applyFont="1" applyFill="1" applyBorder="1" applyAlignment="1">
      <alignment horizontal="center" vertical="center"/>
    </xf>
    <xf numFmtId="1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" formatCode="#\ ?/?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D5BFE6-6CFF-4845-9FA5-84F6A0D45762}" name="Table2" displayName="Table2" ref="A2:L30" totalsRowShown="0" headerRowDxfId="13" dataDxfId="0">
  <tableColumns count="12">
    <tableColumn id="1" xr3:uid="{FE359833-0CAB-4917-8BB0-DEBB80356793}" name="Item " dataDxfId="12"/>
    <tableColumn id="2" xr3:uid="{4351335F-21E7-4E0E-937B-9E804B067E3F}" name="Type" dataDxfId="11"/>
    <tableColumn id="3" xr3:uid="{2B525739-152F-4899-B492-107AC757AD31}" name="Description" dataDxfId="10"/>
    <tableColumn id="4" xr3:uid="{D5BA3A17-9822-4C41-8ADF-FF762FA372C0}" name="SCH/Class" dataDxfId="9"/>
    <tableColumn id="5" xr3:uid="{534BBA16-BD50-4B74-83A4-765FB31A90EE}" name="Size (in)" dataDxfId="8"/>
    <tableColumn id="6" xr3:uid="{A27A77A4-81E5-4E48-A00C-3C21654519F7}" name="Material (ASTM)" dataDxfId="7"/>
    <tableColumn id="7" xr3:uid="{ECC84028-1177-4819-9344-A5D9F9F6FE6E}" name="QTY (Unit A)" dataDxfId="6"/>
    <tableColumn id="8" xr3:uid="{130E6E82-E213-4DB1-A696-F46A450418B4}" name="QTY (UnitB)" dataDxfId="5">
      <calculatedColumnFormula>G3</calculatedColumnFormula>
    </tableColumn>
    <tableColumn id="9" xr3:uid="{11EC079B-87B1-4E3D-B010-29FD65F2C69E}" name="Total QTY" dataDxfId="4">
      <calculatedColumnFormula>G3+H3</calculatedColumnFormula>
    </tableColumn>
    <tableColumn id="11" xr3:uid="{14E35F2A-5568-4D50-94CB-C912CE6AF44A}" name="Unit" dataDxfId="3"/>
    <tableColumn id="10" xr3:uid="{9789B06C-A717-485E-8211-56178500B89F}" name="Spare" dataDxfId="2"/>
    <tableColumn id="12" xr3:uid="{804016AF-4791-445E-8305-D86773840C97}" name="Total Quantity" dataDxfId="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2060-DD14-47AD-8A93-A8EAB0F3D64C}">
  <dimension ref="A1:L124"/>
  <sheetViews>
    <sheetView tabSelected="1" zoomScale="70" zoomScaleNormal="70" workbookViewId="0">
      <selection activeCell="B42" sqref="B42"/>
    </sheetView>
  </sheetViews>
  <sheetFormatPr defaultColWidth="9.1796875" defaultRowHeight="14" x14ac:dyDescent="0.3"/>
  <cols>
    <col min="1" max="1" width="8.1796875" style="2" customWidth="1"/>
    <col min="2" max="2" width="56.36328125" style="2" customWidth="1"/>
    <col min="3" max="3" width="66.26953125" style="2" bestFit="1" customWidth="1"/>
    <col min="4" max="4" width="16" style="2" bestFit="1" customWidth="1"/>
    <col min="5" max="5" width="16.7265625" style="2" customWidth="1"/>
    <col min="6" max="6" width="22.81640625" style="2" bestFit="1" customWidth="1"/>
    <col min="7" max="7" width="25.54296875" style="2" bestFit="1" customWidth="1"/>
    <col min="8" max="8" width="24.7265625" style="2" bestFit="1" customWidth="1"/>
    <col min="9" max="9" width="22.1796875" style="2" customWidth="1"/>
    <col min="10" max="10" width="9.54296875" style="2" bestFit="1" customWidth="1"/>
    <col min="11" max="11" width="14.453125" style="2" customWidth="1"/>
    <col min="12" max="12" width="17.26953125" style="2" customWidth="1"/>
    <col min="13" max="16384" width="9.1796875" style="2"/>
  </cols>
  <sheetData>
    <row r="1" spans="1:12" ht="35.25" customHeight="1" x14ac:dyDescent="0.3">
      <c r="A1" s="7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4"/>
    </row>
    <row r="2" spans="1:12" ht="15.5" x14ac:dyDescent="0.3">
      <c r="A2" s="1" t="s">
        <v>0</v>
      </c>
      <c r="B2" s="1" t="s">
        <v>1</v>
      </c>
      <c r="C2" s="1" t="s">
        <v>2</v>
      </c>
      <c r="D2" s="1" t="s">
        <v>3</v>
      </c>
      <c r="E2" s="3" t="s">
        <v>14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15</v>
      </c>
      <c r="K2" s="1" t="s">
        <v>8</v>
      </c>
      <c r="L2" s="1" t="s">
        <v>18</v>
      </c>
    </row>
    <row r="3" spans="1:12" ht="15.5" x14ac:dyDescent="0.3">
      <c r="A3" s="6">
        <v>1</v>
      </c>
      <c r="B3" s="6" t="s">
        <v>11</v>
      </c>
      <c r="C3" s="6" t="s">
        <v>10</v>
      </c>
      <c r="D3" s="6"/>
      <c r="E3" s="10">
        <v>0.5</v>
      </c>
      <c r="F3" s="6" t="s">
        <v>17</v>
      </c>
      <c r="G3" s="6">
        <v>23125</v>
      </c>
      <c r="H3" s="6">
        <f>G3</f>
        <v>23125</v>
      </c>
      <c r="I3" s="6">
        <f>G3+H3</f>
        <v>46250</v>
      </c>
      <c r="J3" s="6" t="s">
        <v>16</v>
      </c>
      <c r="K3" s="6"/>
      <c r="L3" s="6">
        <v>54000</v>
      </c>
    </row>
    <row r="4" spans="1:12" ht="15.5" x14ac:dyDescent="0.3">
      <c r="A4" s="6">
        <v>2</v>
      </c>
      <c r="B4" s="6" t="s">
        <v>11</v>
      </c>
      <c r="C4" s="6" t="s">
        <v>10</v>
      </c>
      <c r="D4" s="6"/>
      <c r="E4" s="10">
        <v>0.375</v>
      </c>
      <c r="F4" s="6" t="s">
        <v>17</v>
      </c>
      <c r="G4" s="6">
        <v>2800</v>
      </c>
      <c r="H4" s="6">
        <f>G4</f>
        <v>2800</v>
      </c>
      <c r="I4" s="6">
        <f>G4+H4</f>
        <v>5600</v>
      </c>
      <c r="J4" s="6" t="s">
        <v>16</v>
      </c>
      <c r="K4" s="6"/>
      <c r="L4" s="6">
        <v>12000</v>
      </c>
    </row>
    <row r="5" spans="1:12" ht="15.5" x14ac:dyDescent="0.3">
      <c r="A5" s="6">
        <v>3</v>
      </c>
      <c r="B5" s="6" t="s">
        <v>12</v>
      </c>
      <c r="C5" s="6" t="s">
        <v>38</v>
      </c>
      <c r="D5" s="6"/>
      <c r="E5" s="6"/>
      <c r="F5" s="6" t="s">
        <v>9</v>
      </c>
      <c r="G5" s="6">
        <v>8</v>
      </c>
      <c r="H5" s="6">
        <v>8</v>
      </c>
      <c r="I5" s="6">
        <f>G5+H5</f>
        <v>16</v>
      </c>
      <c r="J5" s="6"/>
      <c r="K5" s="6">
        <v>4</v>
      </c>
      <c r="L5" s="6">
        <f>I5+K5</f>
        <v>20</v>
      </c>
    </row>
    <row r="6" spans="1:12" ht="15.5" x14ac:dyDescent="0.3">
      <c r="A6" s="6">
        <v>4</v>
      </c>
      <c r="B6" s="6" t="s">
        <v>12</v>
      </c>
      <c r="C6" s="6" t="s">
        <v>34</v>
      </c>
      <c r="D6" s="6"/>
      <c r="E6" s="10"/>
      <c r="F6" s="6" t="s">
        <v>9</v>
      </c>
      <c r="G6" s="6">
        <v>7</v>
      </c>
      <c r="H6" s="6">
        <v>7</v>
      </c>
      <c r="I6" s="6">
        <f>SUM(G6+H6)</f>
        <v>14</v>
      </c>
      <c r="J6" s="6"/>
      <c r="K6" s="6">
        <v>2</v>
      </c>
      <c r="L6" s="6">
        <f t="shared" ref="L6:L29" si="0">I6+K6</f>
        <v>16</v>
      </c>
    </row>
    <row r="7" spans="1:12" ht="15.5" x14ac:dyDescent="0.3">
      <c r="A7" s="6">
        <v>5</v>
      </c>
      <c r="B7" s="6" t="s">
        <v>30</v>
      </c>
      <c r="C7" s="6" t="s">
        <v>41</v>
      </c>
      <c r="D7" s="6"/>
      <c r="E7" s="6"/>
      <c r="F7" s="6" t="s">
        <v>9</v>
      </c>
      <c r="G7" s="6">
        <v>6</v>
      </c>
      <c r="H7" s="6">
        <v>6</v>
      </c>
      <c r="I7" s="6">
        <f>G7+H7</f>
        <v>12</v>
      </c>
      <c r="J7" s="6"/>
      <c r="K7" s="6">
        <v>2</v>
      </c>
      <c r="L7" s="6">
        <f t="shared" si="0"/>
        <v>14</v>
      </c>
    </row>
    <row r="8" spans="1:12" ht="15.5" x14ac:dyDescent="0.3">
      <c r="A8" s="6">
        <v>6</v>
      </c>
      <c r="B8" s="6" t="s">
        <v>20</v>
      </c>
      <c r="C8" s="6" t="s">
        <v>33</v>
      </c>
      <c r="D8" s="6"/>
      <c r="E8" s="10"/>
      <c r="F8" s="6" t="s">
        <v>9</v>
      </c>
      <c r="G8" s="6">
        <v>6</v>
      </c>
      <c r="H8" s="6">
        <v>6</v>
      </c>
      <c r="I8" s="6">
        <f t="shared" ref="I8:I11" si="1">SUM(G8+H8)</f>
        <v>12</v>
      </c>
      <c r="J8" s="6"/>
      <c r="K8" s="6">
        <v>4</v>
      </c>
      <c r="L8" s="6">
        <f t="shared" si="0"/>
        <v>16</v>
      </c>
    </row>
    <row r="9" spans="1:12" ht="15.5" x14ac:dyDescent="0.3">
      <c r="A9" s="6">
        <v>7</v>
      </c>
      <c r="B9" s="6" t="s">
        <v>32</v>
      </c>
      <c r="C9" s="6" t="s">
        <v>31</v>
      </c>
      <c r="D9" s="6"/>
      <c r="E9" s="6"/>
      <c r="F9" s="6" t="s">
        <v>9</v>
      </c>
      <c r="G9" s="6">
        <v>27</v>
      </c>
      <c r="H9" s="6">
        <v>27</v>
      </c>
      <c r="I9" s="6">
        <f t="shared" si="1"/>
        <v>54</v>
      </c>
      <c r="J9" s="6"/>
      <c r="K9" s="6">
        <v>6</v>
      </c>
      <c r="L9" s="6">
        <f t="shared" si="0"/>
        <v>60</v>
      </c>
    </row>
    <row r="10" spans="1:12" ht="15.5" x14ac:dyDescent="0.3">
      <c r="A10" s="6">
        <v>8</v>
      </c>
      <c r="B10" s="6" t="s">
        <v>13</v>
      </c>
      <c r="C10" s="6" t="s">
        <v>35</v>
      </c>
      <c r="D10" s="6"/>
      <c r="E10" s="6"/>
      <c r="F10" s="6" t="s">
        <v>9</v>
      </c>
      <c r="G10" s="6">
        <v>2</v>
      </c>
      <c r="H10" s="6">
        <v>2</v>
      </c>
      <c r="I10" s="6">
        <f t="shared" si="1"/>
        <v>4</v>
      </c>
      <c r="J10" s="6"/>
      <c r="K10" s="6">
        <v>4</v>
      </c>
      <c r="L10" s="6">
        <f t="shared" si="0"/>
        <v>8</v>
      </c>
    </row>
    <row r="11" spans="1:12" ht="15.5" x14ac:dyDescent="0.3">
      <c r="A11" s="6">
        <v>9</v>
      </c>
      <c r="B11" s="6" t="s">
        <v>13</v>
      </c>
      <c r="C11" s="6" t="s">
        <v>42</v>
      </c>
      <c r="D11" s="6"/>
      <c r="E11" s="6"/>
      <c r="F11" s="6" t="s">
        <v>9</v>
      </c>
      <c r="G11" s="6">
        <v>4</v>
      </c>
      <c r="H11" s="6">
        <v>4</v>
      </c>
      <c r="I11" s="6">
        <f t="shared" si="1"/>
        <v>8</v>
      </c>
      <c r="J11" s="6"/>
      <c r="K11" s="6">
        <v>2</v>
      </c>
      <c r="L11" s="6">
        <f t="shared" si="0"/>
        <v>10</v>
      </c>
    </row>
    <row r="12" spans="1:12" ht="15.5" x14ac:dyDescent="0.3">
      <c r="A12" s="6">
        <v>10</v>
      </c>
      <c r="B12" s="6" t="s">
        <v>13</v>
      </c>
      <c r="C12" s="6" t="s">
        <v>54</v>
      </c>
      <c r="D12" s="6"/>
      <c r="E12" s="6"/>
      <c r="F12" s="6" t="s">
        <v>9</v>
      </c>
      <c r="G12" s="6">
        <v>4</v>
      </c>
      <c r="H12" s="6">
        <v>4</v>
      </c>
      <c r="I12" s="6">
        <f>G12+H12</f>
        <v>8</v>
      </c>
      <c r="J12" s="6"/>
      <c r="K12" s="6">
        <v>2</v>
      </c>
      <c r="L12" s="6">
        <f t="shared" si="0"/>
        <v>10</v>
      </c>
    </row>
    <row r="13" spans="1:12" ht="15.5" x14ac:dyDescent="0.3">
      <c r="A13" s="6">
        <v>11</v>
      </c>
      <c r="B13" s="6" t="s">
        <v>36</v>
      </c>
      <c r="C13" s="6" t="s">
        <v>21</v>
      </c>
      <c r="D13" s="6"/>
      <c r="E13" s="6"/>
      <c r="F13" s="6" t="s">
        <v>9</v>
      </c>
      <c r="G13" s="6">
        <v>6</v>
      </c>
      <c r="H13" s="6">
        <v>6</v>
      </c>
      <c r="I13" s="6">
        <f t="shared" ref="I13:I29" si="2">G13+H13</f>
        <v>12</v>
      </c>
      <c r="J13" s="6"/>
      <c r="K13" s="6">
        <v>6</v>
      </c>
      <c r="L13" s="6">
        <f t="shared" si="0"/>
        <v>18</v>
      </c>
    </row>
    <row r="14" spans="1:12" ht="15.5" x14ac:dyDescent="0.3">
      <c r="A14" s="6">
        <v>12</v>
      </c>
      <c r="B14" s="6" t="s">
        <v>37</v>
      </c>
      <c r="C14" s="6" t="s">
        <v>22</v>
      </c>
      <c r="D14" s="6"/>
      <c r="E14" s="6"/>
      <c r="F14" s="6" t="s">
        <v>9</v>
      </c>
      <c r="G14" s="6">
        <v>6</v>
      </c>
      <c r="H14" s="6">
        <v>6</v>
      </c>
      <c r="I14" s="6">
        <f t="shared" si="2"/>
        <v>12</v>
      </c>
      <c r="J14" s="6"/>
      <c r="K14" s="6">
        <v>6</v>
      </c>
      <c r="L14" s="6">
        <f t="shared" si="0"/>
        <v>18</v>
      </c>
    </row>
    <row r="15" spans="1:12" ht="15.5" x14ac:dyDescent="0.3">
      <c r="A15" s="6">
        <v>13</v>
      </c>
      <c r="B15" s="6" t="s">
        <v>24</v>
      </c>
      <c r="C15" s="6" t="s">
        <v>23</v>
      </c>
      <c r="D15" s="6"/>
      <c r="E15" s="6"/>
      <c r="F15" s="6" t="s">
        <v>9</v>
      </c>
      <c r="G15" s="6">
        <v>6</v>
      </c>
      <c r="H15" s="6">
        <v>6</v>
      </c>
      <c r="I15" s="6">
        <f>G15+H15</f>
        <v>12</v>
      </c>
      <c r="J15" s="6"/>
      <c r="K15" s="6">
        <v>4</v>
      </c>
      <c r="L15" s="6">
        <f t="shared" si="0"/>
        <v>16</v>
      </c>
    </row>
    <row r="16" spans="1:12" ht="15.5" x14ac:dyDescent="0.3">
      <c r="A16" s="6">
        <v>14</v>
      </c>
      <c r="B16" s="6" t="s">
        <v>37</v>
      </c>
      <c r="C16" s="6" t="s">
        <v>29</v>
      </c>
      <c r="D16" s="6"/>
      <c r="E16" s="6"/>
      <c r="F16" s="6" t="s">
        <v>9</v>
      </c>
      <c r="G16" s="6">
        <v>3</v>
      </c>
      <c r="H16" s="6">
        <f>G16</f>
        <v>3</v>
      </c>
      <c r="I16" s="6">
        <f>G16+H16</f>
        <v>6</v>
      </c>
      <c r="J16" s="6"/>
      <c r="K16" s="6">
        <v>4</v>
      </c>
      <c r="L16" s="6">
        <f t="shared" si="0"/>
        <v>10</v>
      </c>
    </row>
    <row r="17" spans="1:12" ht="15.5" x14ac:dyDescent="0.3">
      <c r="A17" s="6">
        <v>15</v>
      </c>
      <c r="B17" s="6" t="s">
        <v>37</v>
      </c>
      <c r="C17" s="6" t="s">
        <v>28</v>
      </c>
      <c r="D17" s="6"/>
      <c r="E17" s="6"/>
      <c r="F17" s="6" t="s">
        <v>9</v>
      </c>
      <c r="G17" s="6">
        <v>2</v>
      </c>
      <c r="H17" s="6">
        <v>2</v>
      </c>
      <c r="I17" s="6">
        <f>G17+H17</f>
        <v>4</v>
      </c>
      <c r="J17" s="6"/>
      <c r="K17" s="6">
        <v>4</v>
      </c>
      <c r="L17" s="6">
        <f t="shared" si="0"/>
        <v>8</v>
      </c>
    </row>
    <row r="18" spans="1:12" ht="15.5" x14ac:dyDescent="0.3">
      <c r="A18" s="6">
        <v>16</v>
      </c>
      <c r="B18" s="6" t="s">
        <v>37</v>
      </c>
      <c r="C18" s="6" t="s">
        <v>53</v>
      </c>
      <c r="D18" s="6"/>
      <c r="E18" s="6"/>
      <c r="F18" s="6" t="s">
        <v>9</v>
      </c>
      <c r="G18" s="6">
        <v>2</v>
      </c>
      <c r="H18" s="6">
        <v>2</v>
      </c>
      <c r="I18" s="6">
        <f>G18+H18</f>
        <v>4</v>
      </c>
      <c r="J18" s="6"/>
      <c r="K18" s="6">
        <v>2</v>
      </c>
      <c r="L18" s="6">
        <f t="shared" si="0"/>
        <v>6</v>
      </c>
    </row>
    <row r="19" spans="1:12" ht="15.5" x14ac:dyDescent="0.3">
      <c r="A19" s="6">
        <v>17</v>
      </c>
      <c r="B19" s="6" t="s">
        <v>25</v>
      </c>
      <c r="C19" s="6" t="s">
        <v>40</v>
      </c>
      <c r="D19" s="6"/>
      <c r="E19" s="10"/>
      <c r="F19" s="6" t="s">
        <v>9</v>
      </c>
      <c r="G19" s="6">
        <v>24</v>
      </c>
      <c r="H19" s="6">
        <v>24</v>
      </c>
      <c r="I19" s="6">
        <f t="shared" si="2"/>
        <v>48</v>
      </c>
      <c r="J19" s="6"/>
      <c r="K19" s="6">
        <v>4</v>
      </c>
      <c r="L19" s="6">
        <f t="shared" si="0"/>
        <v>52</v>
      </c>
    </row>
    <row r="20" spans="1:12" ht="15.5" x14ac:dyDescent="0.3">
      <c r="A20" s="6">
        <v>18</v>
      </c>
      <c r="B20" s="6" t="s">
        <v>27</v>
      </c>
      <c r="C20" s="6" t="s">
        <v>26</v>
      </c>
      <c r="D20" s="6"/>
      <c r="E20" s="6"/>
      <c r="F20" s="6" t="s">
        <v>9</v>
      </c>
      <c r="G20" s="6">
        <v>18</v>
      </c>
      <c r="H20" s="6">
        <v>18</v>
      </c>
      <c r="I20" s="6">
        <f t="shared" si="2"/>
        <v>36</v>
      </c>
      <c r="J20" s="6"/>
      <c r="K20" s="6">
        <v>4</v>
      </c>
      <c r="L20" s="6">
        <f t="shared" si="0"/>
        <v>40</v>
      </c>
    </row>
    <row r="21" spans="1:12" ht="15.5" x14ac:dyDescent="0.3">
      <c r="A21" s="6">
        <v>19</v>
      </c>
      <c r="B21" s="6" t="s">
        <v>44</v>
      </c>
      <c r="C21" s="6" t="s">
        <v>43</v>
      </c>
      <c r="D21" s="6"/>
      <c r="E21" s="10"/>
      <c r="F21" s="6" t="s">
        <v>46</v>
      </c>
      <c r="G21" s="6">
        <v>1</v>
      </c>
      <c r="H21" s="6">
        <v>1</v>
      </c>
      <c r="I21" s="6">
        <f t="shared" si="2"/>
        <v>2</v>
      </c>
      <c r="J21" s="6"/>
      <c r="K21" s="6">
        <v>2</v>
      </c>
      <c r="L21" s="6">
        <f t="shared" si="0"/>
        <v>4</v>
      </c>
    </row>
    <row r="22" spans="1:12" ht="15.5" x14ac:dyDescent="0.3">
      <c r="A22" s="6">
        <v>20</v>
      </c>
      <c r="B22" s="6" t="s">
        <v>19</v>
      </c>
      <c r="C22" s="6" t="s">
        <v>45</v>
      </c>
      <c r="D22" s="6"/>
      <c r="E22" s="6"/>
      <c r="F22" s="6" t="s">
        <v>46</v>
      </c>
      <c r="G22" s="6">
        <v>1</v>
      </c>
      <c r="H22" s="6">
        <v>1</v>
      </c>
      <c r="I22" s="6">
        <f t="shared" si="2"/>
        <v>2</v>
      </c>
      <c r="J22" s="6"/>
      <c r="K22" s="6">
        <v>2</v>
      </c>
      <c r="L22" s="6">
        <f t="shared" si="0"/>
        <v>4</v>
      </c>
    </row>
    <row r="23" spans="1:12" ht="15.5" x14ac:dyDescent="0.3">
      <c r="A23" s="6">
        <v>21</v>
      </c>
      <c r="B23" s="6" t="s">
        <v>12</v>
      </c>
      <c r="C23" s="6" t="s">
        <v>47</v>
      </c>
      <c r="D23" s="6"/>
      <c r="E23" s="10"/>
      <c r="F23" s="6" t="s">
        <v>9</v>
      </c>
      <c r="G23" s="6">
        <v>1</v>
      </c>
      <c r="H23" s="6">
        <v>1</v>
      </c>
      <c r="I23" s="6">
        <f>SUM(G23+H23)</f>
        <v>2</v>
      </c>
      <c r="J23" s="6"/>
      <c r="K23" s="6">
        <v>2</v>
      </c>
      <c r="L23" s="6">
        <f t="shared" ref="L23" si="3">I23+K23</f>
        <v>4</v>
      </c>
    </row>
    <row r="24" spans="1:12" ht="15.5" x14ac:dyDescent="0.3">
      <c r="A24" s="6">
        <v>22</v>
      </c>
      <c r="B24" s="6" t="s">
        <v>12</v>
      </c>
      <c r="C24" s="6" t="s">
        <v>48</v>
      </c>
      <c r="D24" s="6"/>
      <c r="E24" s="6"/>
      <c r="F24" s="6" t="s">
        <v>9</v>
      </c>
      <c r="G24" s="6">
        <v>2</v>
      </c>
      <c r="H24" s="6">
        <v>2</v>
      </c>
      <c r="I24" s="6">
        <f>G24+H24</f>
        <v>4</v>
      </c>
      <c r="J24" s="6"/>
      <c r="K24" s="6">
        <v>2</v>
      </c>
      <c r="L24" s="6">
        <f>I24+K24</f>
        <v>6</v>
      </c>
    </row>
    <row r="25" spans="1:12" ht="15.5" x14ac:dyDescent="0.3">
      <c r="A25" s="6">
        <v>23</v>
      </c>
      <c r="B25" s="6" t="s">
        <v>12</v>
      </c>
      <c r="C25" s="6" t="s">
        <v>49</v>
      </c>
      <c r="D25" s="6"/>
      <c r="E25" s="6"/>
      <c r="F25" s="6" t="s">
        <v>9</v>
      </c>
      <c r="G25" s="6">
        <v>1</v>
      </c>
      <c r="H25" s="6">
        <f t="shared" ref="H25:H26" si="4">G25</f>
        <v>1</v>
      </c>
      <c r="I25" s="6">
        <f t="shared" ref="I25:I26" si="5">G25+H25</f>
        <v>2</v>
      </c>
      <c r="J25" s="6"/>
      <c r="K25" s="6">
        <v>2</v>
      </c>
      <c r="L25" s="6">
        <f t="shared" ref="L25:L28" si="6">I25+K25</f>
        <v>4</v>
      </c>
    </row>
    <row r="26" spans="1:12" ht="15.5" x14ac:dyDescent="0.3">
      <c r="A26" s="6">
        <v>24</v>
      </c>
      <c r="B26" s="6" t="s">
        <v>51</v>
      </c>
      <c r="C26" s="6" t="s">
        <v>50</v>
      </c>
      <c r="D26" s="6"/>
      <c r="E26" s="6"/>
      <c r="F26" s="6" t="s">
        <v>9</v>
      </c>
      <c r="G26" s="6">
        <v>4</v>
      </c>
      <c r="H26" s="6">
        <f t="shared" si="4"/>
        <v>4</v>
      </c>
      <c r="I26" s="6">
        <f t="shared" si="5"/>
        <v>8</v>
      </c>
      <c r="J26" s="6"/>
      <c r="K26" s="6">
        <v>2</v>
      </c>
      <c r="L26" s="6">
        <f t="shared" si="6"/>
        <v>10</v>
      </c>
    </row>
    <row r="27" spans="1:12" ht="15.5" x14ac:dyDescent="0.3">
      <c r="A27" s="6">
        <v>25</v>
      </c>
      <c r="B27" s="6" t="s">
        <v>13</v>
      </c>
      <c r="C27" s="6" t="s">
        <v>52</v>
      </c>
      <c r="D27" s="6"/>
      <c r="E27" s="6"/>
      <c r="F27" s="6" t="s">
        <v>9</v>
      </c>
      <c r="G27" s="6">
        <v>2</v>
      </c>
      <c r="H27" s="6">
        <v>2</v>
      </c>
      <c r="I27" s="6">
        <f>G27+H27</f>
        <v>4</v>
      </c>
      <c r="J27" s="6"/>
      <c r="K27" s="6">
        <v>2</v>
      </c>
      <c r="L27" s="6">
        <f t="shared" si="6"/>
        <v>6</v>
      </c>
    </row>
    <row r="28" spans="1:12" ht="15.5" x14ac:dyDescent="0.3">
      <c r="A28" s="6">
        <v>26</v>
      </c>
      <c r="B28" s="6" t="s">
        <v>12</v>
      </c>
      <c r="C28" s="6" t="s">
        <v>55</v>
      </c>
      <c r="D28" s="6"/>
      <c r="E28" s="6"/>
      <c r="F28" s="6" t="s">
        <v>9</v>
      </c>
      <c r="G28" s="6">
        <v>1</v>
      </c>
      <c r="H28" s="6">
        <v>1</v>
      </c>
      <c r="I28" s="6">
        <f>G28+H28</f>
        <v>2</v>
      </c>
      <c r="J28" s="6"/>
      <c r="K28" s="6">
        <v>2</v>
      </c>
      <c r="L28" s="6">
        <f t="shared" si="6"/>
        <v>4</v>
      </c>
    </row>
    <row r="29" spans="1:12" s="5" customFormat="1" ht="15.5" x14ac:dyDescent="0.3">
      <c r="A29" s="6">
        <v>27</v>
      </c>
      <c r="B29" s="6" t="s">
        <v>19</v>
      </c>
      <c r="C29" s="6" t="s">
        <v>39</v>
      </c>
      <c r="D29" s="6"/>
      <c r="E29" s="6"/>
      <c r="F29" s="6" t="s">
        <v>9</v>
      </c>
      <c r="G29" s="6">
        <v>6</v>
      </c>
      <c r="H29" s="6">
        <v>6</v>
      </c>
      <c r="I29" s="6">
        <f t="shared" si="2"/>
        <v>12</v>
      </c>
      <c r="J29" s="6"/>
      <c r="K29" s="6">
        <v>2</v>
      </c>
      <c r="L29" s="6">
        <f t="shared" si="0"/>
        <v>14</v>
      </c>
    </row>
    <row r="30" spans="1:12" ht="15.5" x14ac:dyDescent="0.3">
      <c r="A30" s="6">
        <v>28</v>
      </c>
      <c r="B30" s="6" t="s">
        <v>60</v>
      </c>
      <c r="C30" s="6" t="s">
        <v>59</v>
      </c>
      <c r="D30" s="6"/>
      <c r="E30" s="6"/>
      <c r="F30" s="6" t="s">
        <v>9</v>
      </c>
      <c r="G30" s="6">
        <v>1</v>
      </c>
      <c r="H30" s="6">
        <f>G30</f>
        <v>1</v>
      </c>
      <c r="I30" s="6">
        <f>G30+H30</f>
        <v>2</v>
      </c>
      <c r="J30" s="6"/>
      <c r="K30" s="6">
        <v>0</v>
      </c>
      <c r="L30" s="6">
        <f>I30+K30</f>
        <v>2</v>
      </c>
    </row>
    <row r="31" spans="1:12" ht="15.5" x14ac:dyDescent="0.3">
      <c r="A31" s="9">
        <v>29</v>
      </c>
      <c r="B31" s="9" t="s">
        <v>57</v>
      </c>
      <c r="C31" s="9" t="s">
        <v>58</v>
      </c>
      <c r="D31" s="9"/>
      <c r="E31" s="9"/>
      <c r="F31" s="9" t="s">
        <v>9</v>
      </c>
      <c r="G31" s="9">
        <v>7</v>
      </c>
      <c r="H31" s="9">
        <v>7</v>
      </c>
      <c r="I31" s="9">
        <v>14</v>
      </c>
      <c r="J31" s="9"/>
      <c r="K31" s="9">
        <v>2</v>
      </c>
      <c r="L31" s="9">
        <v>16</v>
      </c>
    </row>
    <row r="32" spans="1:12" x14ac:dyDescent="0.3">
      <c r="D32" s="8"/>
      <c r="E32" s="8"/>
      <c r="F32" s="8"/>
    </row>
    <row r="33" spans="4:6" x14ac:dyDescent="0.3">
      <c r="D33" s="8"/>
      <c r="E33" s="8"/>
      <c r="F33" s="8"/>
    </row>
    <row r="34" spans="4:6" x14ac:dyDescent="0.3">
      <c r="D34" s="8"/>
      <c r="E34" s="8"/>
      <c r="F34" s="8"/>
    </row>
    <row r="35" spans="4:6" x14ac:dyDescent="0.3">
      <c r="D35" s="8"/>
      <c r="E35" s="8"/>
      <c r="F35" s="8"/>
    </row>
    <row r="36" spans="4:6" x14ac:dyDescent="0.3">
      <c r="D36" s="8"/>
      <c r="E36" s="8"/>
      <c r="F36" s="8"/>
    </row>
    <row r="37" spans="4:6" x14ac:dyDescent="0.3">
      <c r="D37" s="8"/>
      <c r="E37" s="8"/>
      <c r="F37" s="8"/>
    </row>
    <row r="38" spans="4:6" x14ac:dyDescent="0.3">
      <c r="D38" s="8"/>
      <c r="E38" s="8"/>
      <c r="F38" s="8"/>
    </row>
    <row r="39" spans="4:6" x14ac:dyDescent="0.3">
      <c r="D39" s="8"/>
      <c r="E39" s="8"/>
      <c r="F39" s="8"/>
    </row>
    <row r="40" spans="4:6" x14ac:dyDescent="0.3">
      <c r="D40" s="8"/>
      <c r="E40" s="8"/>
      <c r="F40" s="8"/>
    </row>
    <row r="41" spans="4:6" x14ac:dyDescent="0.3">
      <c r="D41" s="8"/>
      <c r="E41" s="8"/>
      <c r="F41" s="8"/>
    </row>
    <row r="42" spans="4:6" x14ac:dyDescent="0.3">
      <c r="D42" s="8"/>
      <c r="E42" s="8"/>
      <c r="F42" s="8"/>
    </row>
    <row r="43" spans="4:6" x14ac:dyDescent="0.3">
      <c r="D43" s="8"/>
      <c r="E43" s="8"/>
      <c r="F43" s="8"/>
    </row>
    <row r="44" spans="4:6" x14ac:dyDescent="0.3">
      <c r="D44" s="8"/>
      <c r="E44" s="8"/>
      <c r="F44" s="8"/>
    </row>
    <row r="45" spans="4:6" x14ac:dyDescent="0.3">
      <c r="D45" s="8"/>
      <c r="E45" s="8"/>
      <c r="F45" s="8"/>
    </row>
    <row r="46" spans="4:6" x14ac:dyDescent="0.3">
      <c r="D46" s="8"/>
      <c r="E46" s="8"/>
      <c r="F46" s="8"/>
    </row>
    <row r="47" spans="4:6" x14ac:dyDescent="0.3">
      <c r="D47" s="8"/>
      <c r="E47" s="8"/>
      <c r="F47" s="8"/>
    </row>
    <row r="48" spans="4:6" x14ac:dyDescent="0.3">
      <c r="D48" s="8"/>
      <c r="E48" s="8"/>
      <c r="F48" s="8"/>
    </row>
    <row r="49" spans="4:6" x14ac:dyDescent="0.3">
      <c r="D49" s="8"/>
      <c r="E49" s="8"/>
      <c r="F49" s="8"/>
    </row>
    <row r="50" spans="4:6" x14ac:dyDescent="0.3">
      <c r="D50" s="8"/>
      <c r="E50" s="8"/>
      <c r="F50" s="8"/>
    </row>
    <row r="51" spans="4:6" x14ac:dyDescent="0.3">
      <c r="D51" s="8"/>
      <c r="E51" s="8"/>
      <c r="F51" s="8"/>
    </row>
    <row r="52" spans="4:6" x14ac:dyDescent="0.3">
      <c r="D52" s="8"/>
      <c r="E52" s="8"/>
      <c r="F52" s="8"/>
    </row>
    <row r="53" spans="4:6" x14ac:dyDescent="0.3">
      <c r="D53" s="8"/>
      <c r="E53" s="8"/>
      <c r="F53" s="8"/>
    </row>
    <row r="54" spans="4:6" x14ac:dyDescent="0.3">
      <c r="D54" s="8"/>
      <c r="E54" s="8"/>
      <c r="F54" s="8"/>
    </row>
    <row r="55" spans="4:6" x14ac:dyDescent="0.3">
      <c r="D55" s="8"/>
      <c r="E55" s="8"/>
      <c r="F55" s="8"/>
    </row>
    <row r="56" spans="4:6" x14ac:dyDescent="0.3">
      <c r="D56" s="8"/>
      <c r="E56" s="8"/>
      <c r="F56" s="8"/>
    </row>
    <row r="57" spans="4:6" x14ac:dyDescent="0.3">
      <c r="D57" s="8"/>
      <c r="E57" s="8"/>
      <c r="F57" s="8"/>
    </row>
    <row r="58" spans="4:6" x14ac:dyDescent="0.3">
      <c r="D58" s="8"/>
      <c r="E58" s="8"/>
      <c r="F58" s="8"/>
    </row>
    <row r="59" spans="4:6" x14ac:dyDescent="0.3">
      <c r="D59" s="8"/>
      <c r="E59" s="8"/>
      <c r="F59" s="8"/>
    </row>
    <row r="60" spans="4:6" x14ac:dyDescent="0.3">
      <c r="D60" s="8"/>
      <c r="E60" s="8"/>
      <c r="F60" s="8"/>
    </row>
    <row r="61" spans="4:6" x14ac:dyDescent="0.3">
      <c r="D61" s="8"/>
      <c r="E61" s="8"/>
      <c r="F61" s="8"/>
    </row>
    <row r="62" spans="4:6" x14ac:dyDescent="0.3">
      <c r="D62" s="8"/>
      <c r="E62" s="8"/>
      <c r="F62" s="8"/>
    </row>
    <row r="63" spans="4:6" x14ac:dyDescent="0.3">
      <c r="D63" s="8"/>
      <c r="E63" s="8"/>
      <c r="F63" s="8"/>
    </row>
    <row r="64" spans="4:6" x14ac:dyDescent="0.3">
      <c r="D64" s="8"/>
      <c r="E64" s="8"/>
      <c r="F64" s="8"/>
    </row>
    <row r="65" spans="4:6" x14ac:dyDescent="0.3">
      <c r="D65" s="8"/>
      <c r="E65" s="8"/>
      <c r="F65" s="8"/>
    </row>
    <row r="66" spans="4:6" x14ac:dyDescent="0.3">
      <c r="D66" s="8"/>
      <c r="E66" s="8"/>
      <c r="F66" s="8"/>
    </row>
    <row r="67" spans="4:6" x14ac:dyDescent="0.3">
      <c r="D67" s="8"/>
      <c r="E67" s="8"/>
      <c r="F67" s="8"/>
    </row>
    <row r="68" spans="4:6" x14ac:dyDescent="0.3">
      <c r="D68" s="8"/>
      <c r="E68" s="8"/>
      <c r="F68" s="8"/>
    </row>
    <row r="69" spans="4:6" x14ac:dyDescent="0.3">
      <c r="D69" s="8"/>
      <c r="E69" s="8"/>
      <c r="F69" s="8"/>
    </row>
    <row r="70" spans="4:6" x14ac:dyDescent="0.3">
      <c r="D70" s="8"/>
      <c r="E70" s="8"/>
      <c r="F70" s="8"/>
    </row>
    <row r="71" spans="4:6" x14ac:dyDescent="0.3">
      <c r="D71" s="8"/>
      <c r="E71" s="8"/>
      <c r="F71" s="8"/>
    </row>
    <row r="72" spans="4:6" x14ac:dyDescent="0.3">
      <c r="D72" s="8"/>
      <c r="E72" s="8"/>
      <c r="F72" s="8"/>
    </row>
    <row r="73" spans="4:6" x14ac:dyDescent="0.3">
      <c r="D73" s="8"/>
      <c r="E73" s="8"/>
      <c r="F73" s="8"/>
    </row>
    <row r="74" spans="4:6" x14ac:dyDescent="0.3">
      <c r="D74" s="8"/>
      <c r="E74" s="8"/>
      <c r="F74" s="8"/>
    </row>
    <row r="75" spans="4:6" x14ac:dyDescent="0.3">
      <c r="D75" s="8"/>
      <c r="E75" s="8"/>
      <c r="F75" s="8"/>
    </row>
    <row r="76" spans="4:6" x14ac:dyDescent="0.3">
      <c r="D76" s="8"/>
      <c r="E76" s="8"/>
      <c r="F76" s="8"/>
    </row>
    <row r="77" spans="4:6" x14ac:dyDescent="0.3">
      <c r="D77" s="8"/>
      <c r="E77" s="8"/>
      <c r="F77" s="8"/>
    </row>
    <row r="78" spans="4:6" x14ac:dyDescent="0.3">
      <c r="D78" s="8"/>
      <c r="E78" s="8"/>
      <c r="F78" s="8"/>
    </row>
    <row r="79" spans="4:6" x14ac:dyDescent="0.3">
      <c r="D79" s="8"/>
      <c r="E79" s="8"/>
      <c r="F79" s="8"/>
    </row>
    <row r="80" spans="4:6" x14ac:dyDescent="0.3">
      <c r="D80" s="8"/>
      <c r="E80" s="8"/>
      <c r="F80" s="8"/>
    </row>
    <row r="81" spans="4:6" x14ac:dyDescent="0.3">
      <c r="D81" s="8"/>
      <c r="E81" s="8"/>
      <c r="F81" s="8"/>
    </row>
    <row r="82" spans="4:6" x14ac:dyDescent="0.3">
      <c r="D82" s="8"/>
      <c r="E82" s="8"/>
      <c r="F82" s="8"/>
    </row>
    <row r="83" spans="4:6" x14ac:dyDescent="0.3">
      <c r="D83" s="8"/>
      <c r="E83" s="8"/>
      <c r="F83" s="8"/>
    </row>
    <row r="84" spans="4:6" x14ac:dyDescent="0.3">
      <c r="D84" s="8"/>
      <c r="E84" s="8"/>
      <c r="F84" s="8"/>
    </row>
    <row r="85" spans="4:6" x14ac:dyDescent="0.3">
      <c r="D85" s="8"/>
      <c r="E85" s="8"/>
      <c r="F85" s="8"/>
    </row>
    <row r="86" spans="4:6" x14ac:dyDescent="0.3">
      <c r="D86" s="8"/>
      <c r="E86" s="8"/>
      <c r="F86" s="8"/>
    </row>
    <row r="87" spans="4:6" x14ac:dyDescent="0.3">
      <c r="D87" s="8"/>
      <c r="E87" s="8"/>
      <c r="F87" s="8"/>
    </row>
    <row r="88" spans="4:6" x14ac:dyDescent="0.3">
      <c r="D88" s="8"/>
      <c r="E88" s="8"/>
      <c r="F88" s="8"/>
    </row>
    <row r="89" spans="4:6" x14ac:dyDescent="0.3">
      <c r="D89" s="8"/>
      <c r="E89" s="8"/>
      <c r="F89" s="8"/>
    </row>
    <row r="90" spans="4:6" x14ac:dyDescent="0.3">
      <c r="D90" s="8"/>
      <c r="E90" s="8"/>
      <c r="F90" s="8"/>
    </row>
    <row r="91" spans="4:6" x14ac:dyDescent="0.3">
      <c r="D91" s="8"/>
      <c r="E91" s="8"/>
      <c r="F91" s="8"/>
    </row>
    <row r="92" spans="4:6" x14ac:dyDescent="0.3">
      <c r="D92" s="8"/>
      <c r="E92" s="8"/>
      <c r="F92" s="8"/>
    </row>
    <row r="93" spans="4:6" x14ac:dyDescent="0.3">
      <c r="D93" s="8"/>
      <c r="E93" s="8"/>
      <c r="F93" s="8"/>
    </row>
    <row r="94" spans="4:6" x14ac:dyDescent="0.3">
      <c r="D94" s="8"/>
      <c r="E94" s="8"/>
      <c r="F94" s="8"/>
    </row>
    <row r="95" spans="4:6" x14ac:dyDescent="0.3">
      <c r="D95" s="8"/>
      <c r="E95" s="8"/>
      <c r="F95" s="8"/>
    </row>
    <row r="96" spans="4:6" x14ac:dyDescent="0.3">
      <c r="D96" s="8"/>
      <c r="E96" s="8"/>
      <c r="F96" s="8"/>
    </row>
    <row r="97" spans="4:6" x14ac:dyDescent="0.3">
      <c r="D97" s="8"/>
      <c r="E97" s="8"/>
      <c r="F97" s="8"/>
    </row>
    <row r="98" spans="4:6" x14ac:dyDescent="0.3">
      <c r="D98" s="8"/>
      <c r="E98" s="8"/>
      <c r="F98" s="8"/>
    </row>
    <row r="99" spans="4:6" x14ac:dyDescent="0.3">
      <c r="D99" s="8"/>
      <c r="E99" s="8"/>
      <c r="F99" s="8"/>
    </row>
    <row r="100" spans="4:6" x14ac:dyDescent="0.3">
      <c r="D100" s="8"/>
      <c r="E100" s="8"/>
      <c r="F100" s="8"/>
    </row>
    <row r="101" spans="4:6" x14ac:dyDescent="0.3">
      <c r="D101" s="8"/>
      <c r="E101" s="8"/>
      <c r="F101" s="8"/>
    </row>
    <row r="102" spans="4:6" x14ac:dyDescent="0.3">
      <c r="D102" s="8"/>
      <c r="E102" s="8"/>
      <c r="F102" s="8"/>
    </row>
    <row r="103" spans="4:6" x14ac:dyDescent="0.3">
      <c r="D103" s="8"/>
      <c r="E103" s="8"/>
      <c r="F103" s="8"/>
    </row>
    <row r="104" spans="4:6" x14ac:dyDescent="0.3">
      <c r="D104" s="8"/>
      <c r="E104" s="8"/>
      <c r="F104" s="8"/>
    </row>
    <row r="105" spans="4:6" x14ac:dyDescent="0.3">
      <c r="D105" s="8"/>
      <c r="E105" s="8"/>
      <c r="F105" s="8"/>
    </row>
    <row r="106" spans="4:6" x14ac:dyDescent="0.3">
      <c r="D106" s="8"/>
      <c r="E106" s="8"/>
      <c r="F106" s="8"/>
    </row>
    <row r="107" spans="4:6" x14ac:dyDescent="0.3">
      <c r="D107" s="8"/>
      <c r="E107" s="8"/>
      <c r="F107" s="8"/>
    </row>
    <row r="108" spans="4:6" x14ac:dyDescent="0.3">
      <c r="D108" s="8"/>
      <c r="E108" s="8"/>
      <c r="F108" s="8"/>
    </row>
    <row r="109" spans="4:6" x14ac:dyDescent="0.3">
      <c r="D109" s="8"/>
      <c r="E109" s="8"/>
      <c r="F109" s="8"/>
    </row>
    <row r="110" spans="4:6" x14ac:dyDescent="0.3">
      <c r="D110" s="8"/>
      <c r="E110" s="8"/>
      <c r="F110" s="8"/>
    </row>
    <row r="111" spans="4:6" x14ac:dyDescent="0.3">
      <c r="D111" s="8"/>
      <c r="E111" s="8"/>
      <c r="F111" s="8"/>
    </row>
    <row r="112" spans="4:6" x14ac:dyDescent="0.3">
      <c r="D112" s="8"/>
      <c r="E112" s="8"/>
      <c r="F112" s="8"/>
    </row>
    <row r="113" spans="4:6" x14ac:dyDescent="0.3">
      <c r="D113" s="8"/>
      <c r="E113" s="8"/>
      <c r="F113" s="8"/>
    </row>
    <row r="114" spans="4:6" x14ac:dyDescent="0.3">
      <c r="D114" s="8"/>
      <c r="E114" s="8"/>
      <c r="F114" s="8"/>
    </row>
    <row r="115" spans="4:6" x14ac:dyDescent="0.3">
      <c r="D115" s="8"/>
      <c r="E115" s="8"/>
      <c r="F115" s="8"/>
    </row>
    <row r="116" spans="4:6" x14ac:dyDescent="0.3">
      <c r="D116" s="8"/>
      <c r="E116" s="8"/>
      <c r="F116" s="8"/>
    </row>
    <row r="117" spans="4:6" x14ac:dyDescent="0.3">
      <c r="D117" s="8"/>
      <c r="E117" s="8"/>
      <c r="F117" s="8"/>
    </row>
    <row r="118" spans="4:6" x14ac:dyDescent="0.3">
      <c r="D118" s="8"/>
      <c r="E118" s="8"/>
      <c r="F118" s="8"/>
    </row>
    <row r="119" spans="4:6" x14ac:dyDescent="0.3">
      <c r="D119" s="8"/>
      <c r="E119" s="8"/>
      <c r="F119" s="8"/>
    </row>
    <row r="120" spans="4:6" x14ac:dyDescent="0.3">
      <c r="D120" s="8"/>
      <c r="E120" s="8"/>
      <c r="F120" s="8"/>
    </row>
    <row r="121" spans="4:6" x14ac:dyDescent="0.3">
      <c r="D121" s="8"/>
      <c r="E121" s="8"/>
      <c r="F121" s="8"/>
    </row>
    <row r="122" spans="4:6" x14ac:dyDescent="0.3">
      <c r="D122" s="8"/>
      <c r="E122" s="8"/>
      <c r="F122" s="8"/>
    </row>
    <row r="123" spans="4:6" x14ac:dyDescent="0.3">
      <c r="D123" s="8"/>
      <c r="E123" s="8"/>
      <c r="F123" s="8"/>
    </row>
    <row r="124" spans="4:6" x14ac:dyDescent="0.3">
      <c r="D124" s="8"/>
      <c r="E124" s="8"/>
      <c r="F124" s="8"/>
    </row>
  </sheetData>
  <mergeCells count="94"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A1:K1"/>
    <mergeCell ref="D32:F32"/>
    <mergeCell ref="D33:F33"/>
    <mergeCell ref="D34:F34"/>
  </mergeCells>
  <phoneticPr fontId="3" type="noConversion"/>
  <pageMargins left="0.7" right="0.7" top="0.75" bottom="0.75" header="0.3" footer="0.3"/>
  <pageSetup orientation="portrait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Tubing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2024-10-20T08:31:00Z</dcterms:created>
  <dcterms:modified xsi:type="dcterms:W3CDTF">2024-12-21T16:13:56Z</dcterms:modified>
</cp:coreProperties>
</file>