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0" documentId="8_{44EF7A3E-888F-4026-ACC7-5471DB43086C}" xr6:coauthVersionLast="47" xr6:coauthVersionMax="47" xr10:uidLastSave="{00000000-0000-0000-0000-000000000000}"/>
  <bookViews>
    <workbookView xWindow="-108" yWindow="-108" windowWidth="23256" windowHeight="12576" tabRatio="647" xr2:uid="{00000000-000D-0000-FFFF-FFFF00000000}"/>
  </bookViews>
  <sheets>
    <sheet name="Resolution Sheet" sheetId="5" r:id="rId1"/>
  </sheets>
  <definedNames>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<sst xmlns="http://schemas.openxmlformats.org/spreadsheetml/2006/main" count="75" uniqueCount="58">
  <si>
    <t>PROJECT:</t>
  </si>
  <si>
    <t>Integrated Methanol and Ammonia Plant</t>
  </si>
  <si>
    <t>COMMENT RESOLUTION SHEET FOR:</t>
  </si>
  <si>
    <t>DOC TITLE:</t>
  </si>
  <si>
    <t>DOC No:</t>
  </si>
  <si>
    <t>Vendor Print Index &amp; Schedule</t>
  </si>
  <si>
    <t>N-278-VD-6019-GN-MDR-0001-01</t>
  </si>
  <si>
    <t>Item no.</t>
  </si>
  <si>
    <t>Page</t>
  </si>
  <si>
    <t>Revision</t>
  </si>
  <si>
    <t>Status</t>
  </si>
  <si>
    <t>Client Comments</t>
  </si>
  <si>
    <t>AirPack's Reply #1</t>
  </si>
  <si>
    <t>Client Reply #1</t>
  </si>
  <si>
    <t>AirPack's Reply #2</t>
  </si>
  <si>
    <t>Client Reply #2</t>
  </si>
  <si>
    <t>AirPack's Reply #3</t>
  </si>
  <si>
    <t>01</t>
  </si>
  <si>
    <t>closed</t>
  </si>
  <si>
    <t>Please add
-pulsation study approach 1 calculation
-rod load/gas load charts/curves
-oil pump datasheet/drawing
-oil heater datasheet/drawing
-lifting procedure/drawing for shipping/installation</t>
  </si>
  <si>
    <t>pulsation study approach 1 calculation, rod load/gas load charts/curves, oil pump datasheet/drawing, oil heater datasheet/drawing are all 4 included in document N-278-VD-6019-ME-DS-0010-01 Equipment Data Sheet
lifting procedure/drawing for shipping/installation is included in document N-278-VD-6019-GN-PRC-0022-01 Preservation, Packing &amp; Shipping Procedure</t>
  </si>
  <si>
    <t>Noted. So please change the document to "equipment datasheet (including, material of all parts, pulsation study, rod/gas loads/charts/curves, oil pump datasheet/drawing, oil heater datasheet/drawing)"
-Since preservation/packing is related to another department, you are kindly requested to consider a separate doc for "lifting/shipping/installation/preservation procedure and drawing "</t>
  </si>
  <si>
    <t>The document N-278-VD-6019-ME-DS-0010-01 Equipment Data Sheet had all the needed data of the equipment, including about the compressor.
rod load/gas load charts/curves: Not available for this small compressor.
oil pump and oil heater datasheet/drawing: This is part of the compressor and is therefor not included.
As requested, for the pulsation study there is made a seperate document N-278-VD-6019-ME-CAL-0026-01 17735-24
The doucment N-278-VD-6019-GN-PRC-0022-01 Preservation, Packing &amp; Shipping Procedure will be enough to prevent double documements. For installation the databook and manual has all the needed information to install the package.</t>
  </si>
  <si>
    <t xml:space="preserve">
Rod load/gas load charts/curves: Noted. Will be discussed in datasheet reviwed.
Oil pump, oil heater: Please refer to the agreements at bid stage. Vendor confirmed to be provided.
Lfting procedure: Vendor stated that lifting procedure is included in manual. Please note as per agreed SDRS, lifting procedure is a separate document. please consider a separate doc.
</t>
  </si>
  <si>
    <t>Open</t>
  </si>
  <si>
    <t>All motors</t>
  </si>
  <si>
    <t>Yes, this is motor data sheet of all motors</t>
  </si>
  <si>
    <t>It is mention main motordatasheet. If there is any other motor (e.g. motor of fan for cooling) it shall be included as well.</t>
  </si>
  <si>
    <t>There is one motor in the package, which is LV main motor.
The auxiliary motor is very small (120W) and located in the compressor to cool the cylinders. this motor is part of the compressor and therefor no data available.
Name of datasheet is correct since this is only for the main motor.</t>
  </si>
  <si>
    <t>Closed</t>
  </si>
  <si>
    <t>General Note : Items in below should be added:
- Outline Dimensional Drawings and wiring layout for for LCP Panel
- Outline Dimensional Drawings and wiring diagram for Junction Box
- Alarm and Set point List
- Instruments Hook-Up Drawing 
- Control and shut down Logic Block Diagram
- Instrument and Junction Box location layout drawings	
- Control Valve sizing sheet</t>
  </si>
  <si>
    <t>Outline Dimensional Drawings and wiring layout for for LCP Panel
Outline Dimensional Drawings and wiring diagram for Junction Box
This is included in document N-278-VD-6019-IN-DIA-0004-01 and N-278-VD-6019-IN-DWG-0006-01
Alarm and Set point List included in document N-278-VD-6019-IN-LIS-0005-01
Instruments Hook-Up Drawing Noted will be included
Control and shut down Logic Block Diagram Control and Shutdown is included in N-278-VD-6019-GN-PRO-0021-01
Instrument and Junction Box location layout drawings Included in N-278-VD-6019-PR-GAD-0003-01	
Control Valve sizing sheet Not Applicable</t>
  </si>
  <si>
    <t xml:space="preserve">
- Confirmed
- Confirmed
- Confirmed
- Not acceptable .A separate Document for Control and shutdown logic block diagram shall be considered in VPIS.
- Confirmed.
- As per PID , PCV is including in package scope, so relevant sizing sheet shall be submitted too (could be included in relevant data sheet)
Referred doc for Alarm and trip set point list (N-278-VD-6019-IN-LIS-0005-01) is not exist in VPIS,</t>
  </si>
  <si>
    <t>02</t>
  </si>
  <si>
    <t>Time schedule to be added</t>
  </si>
  <si>
    <t>After PIM a production slot will be booked and the planning is shared. Any update on the planning be shared.
For this purpose we have the monthly progress report.</t>
  </si>
  <si>
    <t>Inlcuded in MPR, no seperate document</t>
  </si>
  <si>
    <t>HAZOP close out report shall be added</t>
  </si>
  <si>
    <t>HAZOP is not in our scope, close out report to be provided by contractor</t>
  </si>
  <si>
    <t>vendor shall participate in hazop study meeting and responsible for all hazop study outcomes and shall submit filled hazop action sheet accordingly.</t>
  </si>
  <si>
    <t>Airpack will support on closing actions but final close out report should be provided by a different party since we cannot close the document</t>
  </si>
  <si>
    <t>vendor shall participate in hazop study meeting and after that the conclusion document shall be filled and submit by vendor.</t>
  </si>
  <si>
    <t>Airpack will participate in HAZOP study. HAZOP report will be prepared by HAZOP leader. Airpack will sign off on the points for which  we are responsible and can submit only these points</t>
  </si>
  <si>
    <t>Ins</t>
  </si>
  <si>
    <t>03</t>
  </si>
  <si>
    <t>Below documents to be added:
-time schedule
-oil pump/heater datasheet to be added as per bid stage agreements (attached file)
-Please provide a separate document for lifting drawing/procedure</t>
  </si>
  <si>
    <t>Point 1. Refer 18
Point 2. Due to the size of the oil pump/heater this is not available
Point 3. Not agreed in Sales stage document list, also noted on GA</t>
  </si>
  <si>
    <t>point1: please note that time schedule is an independant doc and monthly report will be prepared based on time schedule. So, it is required that time schedule to be issued as a separate doc. 
point 2. Please note that we should have information/data for oil heater/pump. (As an example after many years it is possible that client decides to buy/repair these items and data related to these items shall be clear. Please note that separate document is required for these items or related data of these items shall be mentioned in compressor datasheet.
Point 3. Please kindly note that It is agreed in Bid stage . please refer to SDRS at bid stage page 4/6 item J116.
Please note that we require a sketch/drawing, in which, the package skid to be displayed and the hook of the crane for lifting  also be displayed and distance of hook from package skid be clear in that sketch. (usually in this sketch COG, chains from lifting lugs to hook of crane is also displayed)
If vendor prefer to add a separate page in GAD for showing this, we can also accept this.
In item 4 in this excel sheet vendor stated that "lifting procedure/drawing for shipping/installation is included in document N-278-VD-6019-GN-PRC-0022-01 Preservation, Packing &amp; Shipping Procedure" . We received this doc recently. However, mentioned sketch cannot be found in it.
In conclusion, as we mentioned, We require a drawing with package skid and hook of crane with related distances.</t>
  </si>
  <si>
    <t>Point 1: Timeshedule will be submitted one time for baseline, after the initial submission, it will be included in the MPR.
Point 2: Information is not available for this project. Spare parts can be ordered directly at Airpack to ensure compatibility and waranty.
Point 3: Sketch of transport arrangement will be provided as additional page on GA, only after GA approval. Including sketch with COG and lifitingpoints.</t>
  </si>
  <si>
    <t>Instrument comment:
please change to instrument datasheet and catalogue</t>
  </si>
  <si>
    <t>Only name has been updated, contents will remain as per instrument datasheet.</t>
  </si>
  <si>
    <t>Updated</t>
  </si>
  <si>
    <t>Instrument comment:Sizing for control valves and also Flow elements(If  any) to be added</t>
  </si>
  <si>
    <t>Sizing for CV is included  in datasheet</t>
  </si>
  <si>
    <t>04</t>
  </si>
  <si>
    <t>Minor Comment: Suffix "-01" shall be removed from the end of all Purchaser Doc No.</t>
  </si>
  <si>
    <t>Please clarify why I/O list is removed. please add same as previous revision.</t>
  </si>
  <si>
    <t>Removed by mistake, has been added again.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</si>
</sst>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12"/>
      <color rgb="FF000000"/>
      <name val="Century Gothic"/>
      <family val="2"/>
    </font>
  </fonts>
  <fills count="6">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5">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7"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2"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6" fillId="2" borderId="13"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5" xfId="0" applyFont="1" applyFill="1" applyBorder="1" applyAlignment="1">
      <alignment vertical="center" wrapText="1"/>
    </xf>
    <xf numFmtId="0" fontId="6" fillId="2" borderId="15"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8" xfId="0" applyFont="1" applyBorder="1"/>
    <xf numFmtId="0" fontId="3" fillId="0" borderId="9" xfId="0" applyFont="1" applyBorder="1"/>
    <xf numFmtId="0" fontId="3" fillId="0" borderId="17" xfId="0" applyFont="1" applyBorder="1"/>
    <xf numFmtId="0" fontId="3" fillId="3" borderId="16" xfId="0" applyFont="1" applyFill="1" applyBorder="1" applyAlignment="1">
      <alignment wrapText="1"/>
    </xf>
    <xf numFmtId="0" fontId="3" fillId="3" borderId="18" xfId="0" applyFont="1" applyFill="1" applyBorder="1" applyAlignment="1">
      <alignment wrapText="1"/>
    </xf>
    <xf numFmtId="0" fontId="6" fillId="3" borderId="19"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14" xfId="0" quotePrefix="1" applyFont="1" applyBorder="1" applyAlignment="1">
      <alignment horizontal="center" vertical="center" wrapText="1"/>
    </xf>
    <xf numFmtId="49" fontId="7" fillId="0" borderId="1" xfId="0" applyNumberFormat="1" applyFont="1" applyBorder="1" applyAlignment="1">
      <alignment horizontal="left" vertical="center" wrapText="1"/>
    </xf>
    <xf numFmtId="49" fontId="7" fillId="0" borderId="1" xfId="0" applyNumberFormat="1" applyFont="1" applyBorder="1" applyAlignment="1">
      <alignment horizontal="center" vertical="top" wrapText="1"/>
    </xf>
    <xf numFmtId="49" fontId="7" fillId="0" borderId="1" xfId="0" quotePrefix="1" applyNumberFormat="1" applyFont="1" applyBorder="1" applyAlignment="1">
      <alignment horizontal="left" vertical="center" wrapText="1"/>
    </xf>
    <xf numFmtId="0" fontId="7" fillId="0" borderId="1" xfId="0" quotePrefix="1" applyFont="1" applyBorder="1" applyAlignment="1">
      <alignment horizontal="left" vertical="center" wrapText="1"/>
    </xf>
    <xf numFmtId="0" fontId="7" fillId="5" borderId="1" xfId="0" applyFont="1" applyFill="1" applyBorder="1" applyAlignment="1">
      <alignment vertical="center" wrapText="1"/>
    </xf>
    <xf numFmtId="0" fontId="8" fillId="5" borderId="1" xfId="0" applyFont="1" applyFill="1" applyBorder="1" applyAlignment="1">
      <alignment vertical="center" wrapText="1"/>
    </xf>
    <xf numFmtId="0" fontId="8" fillId="5"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1"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410231</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5"/>
  <sheetViews>
    <sheetView tabSelected="1" view="pageBreakPreview" zoomScale="70" zoomScaleNormal="85" zoomScaleSheetLayoutView="70" workbookViewId="0">
      <selection activeCell="F14" sqref="F14"/>
    </sheetView>
  </sheetViews>
  <sheetFormatPr defaultColWidth="8.88671875" defaultRowHeight="13.2" x14ac:dyDescent="0.25"/>
  <cols>
    <col min="1" max="1" width="6" style="6" customWidth="1"/>
    <col min="2" max="2" width="6.88671875" style="6" customWidth="1"/>
    <col min="3" max="3" width="9.109375" style="6" customWidth="1"/>
    <col min="4" max="4" width="11.109375" style="6" customWidth="1"/>
    <col min="5" max="5" width="53.33203125" style="7" customWidth="1"/>
    <col min="6" max="6" width="60.33203125" style="7" customWidth="1"/>
    <col min="7" max="7" width="92.88671875" style="5" customWidth="1"/>
    <col min="8" max="8" width="70.44140625" style="5" customWidth="1"/>
    <col min="9" max="9" width="52.44140625" style="5" customWidth="1"/>
    <col min="10" max="10" width="70.44140625" style="5" customWidth="1"/>
    <col min="11" max="16384" width="8.88671875" style="5"/>
  </cols>
  <sheetData>
    <row r="1" spans="1:38" ht="6" customHeight="1" x14ac:dyDescent="0.25"/>
    <row r="2" spans="1:38" ht="20.25" customHeight="1" x14ac:dyDescent="0.25">
      <c r="A2" s="8"/>
      <c r="B2" s="25"/>
      <c r="C2" s="25"/>
      <c r="D2" s="25"/>
      <c r="E2" s="9"/>
      <c r="F2" s="9"/>
      <c r="G2" s="10"/>
      <c r="H2" s="10"/>
      <c r="I2" s="30"/>
      <c r="J2" s="10"/>
    </row>
    <row r="3" spans="1:38" ht="23.4" x14ac:dyDescent="0.25">
      <c r="A3" s="11"/>
      <c r="E3" s="12" t="s">
        <v>0</v>
      </c>
      <c r="F3" s="46" t="s">
        <v>1</v>
      </c>
      <c r="G3" s="46"/>
      <c r="H3" s="46"/>
      <c r="I3" s="31"/>
    </row>
    <row r="4" spans="1:38" ht="20.25" customHeight="1" x14ac:dyDescent="0.25">
      <c r="A4" s="13"/>
      <c r="B4" s="26"/>
      <c r="C4" s="26"/>
      <c r="D4" s="26"/>
      <c r="E4" s="14"/>
      <c r="F4" s="14"/>
      <c r="G4" s="15"/>
      <c r="I4" s="31"/>
    </row>
    <row r="5" spans="1:38" ht="13.5" customHeight="1" x14ac:dyDescent="0.25">
      <c r="A5" s="49" t="s">
        <v>2</v>
      </c>
      <c r="B5" s="50"/>
      <c r="C5" s="50"/>
      <c r="D5" s="50"/>
      <c r="E5" s="51"/>
      <c r="F5" s="33" t="s">
        <v>3</v>
      </c>
      <c r="G5" s="34" t="s">
        <v>4</v>
      </c>
      <c r="I5" s="31"/>
    </row>
    <row r="6" spans="1:38" ht="15.75" customHeight="1" x14ac:dyDescent="0.25">
      <c r="A6" s="52"/>
      <c r="B6" s="53"/>
      <c r="C6" s="53"/>
      <c r="D6" s="53"/>
      <c r="E6" s="54"/>
      <c r="F6" s="16" t="s">
        <v>5</v>
      </c>
      <c r="G6" s="35" t="s">
        <v>6</v>
      </c>
      <c r="I6" s="31"/>
    </row>
    <row r="7" spans="1:38" ht="27" customHeight="1" x14ac:dyDescent="0.25">
      <c r="A7" s="47"/>
      <c r="B7" s="48"/>
      <c r="C7" s="48"/>
      <c r="D7" s="48"/>
      <c r="E7" s="48"/>
      <c r="F7" s="48"/>
      <c r="G7" s="48"/>
      <c r="H7" s="48"/>
      <c r="I7" s="32"/>
    </row>
    <row r="8" spans="1:38" ht="31.5" customHeight="1" x14ac:dyDescent="0.25">
      <c r="A8" s="27" t="s">
        <v>7</v>
      </c>
      <c r="B8" s="27" t="s">
        <v>8</v>
      </c>
      <c r="C8" s="28" t="s">
        <v>9</v>
      </c>
      <c r="D8" s="36" t="s">
        <v>10</v>
      </c>
      <c r="E8" s="24" t="s">
        <v>11</v>
      </c>
      <c r="F8" s="24" t="s">
        <v>12</v>
      </c>
      <c r="G8" s="24" t="s">
        <v>13</v>
      </c>
      <c r="H8" s="24" t="s">
        <v>14</v>
      </c>
      <c r="I8" s="24" t="s">
        <v>15</v>
      </c>
      <c r="J8" s="24" t="s">
        <v>16</v>
      </c>
    </row>
    <row r="9" spans="1:38" s="19" customFormat="1" ht="398.25" customHeight="1" x14ac:dyDescent="0.25">
      <c r="A9" s="20">
        <v>4</v>
      </c>
      <c r="B9" s="29">
        <v>1</v>
      </c>
      <c r="C9" s="37" t="s">
        <v>17</v>
      </c>
      <c r="D9" s="29" t="s">
        <v>18</v>
      </c>
      <c r="E9" s="1" t="s">
        <v>19</v>
      </c>
      <c r="F9" s="2" t="s">
        <v>20</v>
      </c>
      <c r="G9" s="38" t="s">
        <v>21</v>
      </c>
      <c r="H9" s="17" t="s">
        <v>22</v>
      </c>
      <c r="I9" s="17" t="s">
        <v>23</v>
      </c>
      <c r="J9" s="17"/>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row>
    <row r="10" spans="1:38" s="19" customFormat="1" ht="130.5" customHeight="1" x14ac:dyDescent="0.25">
      <c r="A10" s="20">
        <v>8</v>
      </c>
      <c r="B10" s="29">
        <v>1</v>
      </c>
      <c r="C10" s="37" t="s">
        <v>17</v>
      </c>
      <c r="D10" s="29" t="s">
        <v>18</v>
      </c>
      <c r="E10" s="4" t="s">
        <v>25</v>
      </c>
      <c r="F10" s="3" t="s">
        <v>26</v>
      </c>
      <c r="G10" s="39" t="s">
        <v>27</v>
      </c>
      <c r="H10" s="17" t="s">
        <v>28</v>
      </c>
      <c r="I10" s="17"/>
      <c r="J10" s="17"/>
      <c r="K10" s="18"/>
      <c r="L10" s="18" t="s">
        <v>29</v>
      </c>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row>
    <row r="11" spans="1:38" s="19" customFormat="1" ht="195" x14ac:dyDescent="0.25">
      <c r="A11" s="20">
        <v>10</v>
      </c>
      <c r="B11" s="29">
        <v>1</v>
      </c>
      <c r="C11" s="37" t="s">
        <v>17</v>
      </c>
      <c r="D11" s="29" t="s">
        <v>18</v>
      </c>
      <c r="E11" s="4" t="s">
        <v>30</v>
      </c>
      <c r="F11" s="3" t="s">
        <v>31</v>
      </c>
      <c r="G11" s="38" t="s">
        <v>32</v>
      </c>
      <c r="H11" s="21"/>
      <c r="I11" s="21"/>
      <c r="J11" s="21"/>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row>
    <row r="12" spans="1:38" ht="73.5" customHeight="1" x14ac:dyDescent="0.25">
      <c r="A12" s="20">
        <v>18</v>
      </c>
      <c r="B12" s="29">
        <v>1</v>
      </c>
      <c r="C12" s="37" t="s">
        <v>33</v>
      </c>
      <c r="D12" s="29" t="s">
        <v>29</v>
      </c>
      <c r="E12" s="4" t="s">
        <v>34</v>
      </c>
      <c r="F12" s="3" t="s">
        <v>35</v>
      </c>
      <c r="G12" s="40"/>
      <c r="H12" s="17" t="s">
        <v>36</v>
      </c>
      <c r="I12" s="17"/>
      <c r="J12" s="17"/>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row>
    <row r="13" spans="1:38" ht="110.25" customHeight="1" x14ac:dyDescent="0.25">
      <c r="A13" s="20">
        <v>19</v>
      </c>
      <c r="B13" s="29">
        <v>1</v>
      </c>
      <c r="C13" s="37" t="s">
        <v>33</v>
      </c>
      <c r="D13" s="29" t="s">
        <v>24</v>
      </c>
      <c r="E13" s="4" t="s">
        <v>37</v>
      </c>
      <c r="F13" s="3" t="s">
        <v>38</v>
      </c>
      <c r="G13" s="41" t="s">
        <v>39</v>
      </c>
      <c r="H13" s="17" t="s">
        <v>40</v>
      </c>
      <c r="I13" s="41" t="s">
        <v>41</v>
      </c>
      <c r="J13" s="45" t="s">
        <v>42</v>
      </c>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row>
    <row r="14" spans="1:38" ht="409.5" customHeight="1" x14ac:dyDescent="0.25">
      <c r="A14" s="20">
        <v>29</v>
      </c>
      <c r="B14" s="29">
        <v>1</v>
      </c>
      <c r="C14" s="37" t="s">
        <v>44</v>
      </c>
      <c r="D14" s="29" t="s">
        <v>24</v>
      </c>
      <c r="E14" s="17" t="s">
        <v>45</v>
      </c>
      <c r="F14" s="43" t="s">
        <v>46</v>
      </c>
      <c r="G14" s="44" t="s">
        <v>47</v>
      </c>
      <c r="H14" s="21" t="s">
        <v>48</v>
      </c>
      <c r="I14" s="21"/>
      <c r="J14" s="21"/>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row>
    <row r="15" spans="1:38" ht="45" x14ac:dyDescent="0.25">
      <c r="A15" s="20">
        <v>30</v>
      </c>
      <c r="B15" s="29">
        <v>1</v>
      </c>
      <c r="C15" s="37" t="s">
        <v>44</v>
      </c>
      <c r="D15" s="29" t="s">
        <v>29</v>
      </c>
      <c r="E15" s="17" t="s">
        <v>49</v>
      </c>
      <c r="F15" s="42" t="s">
        <v>50</v>
      </c>
      <c r="G15" s="17"/>
      <c r="H15" s="21"/>
      <c r="I15" s="21"/>
      <c r="J15" s="21"/>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row>
    <row r="16" spans="1:38" ht="15" x14ac:dyDescent="0.25">
      <c r="A16" s="20">
        <v>31</v>
      </c>
      <c r="B16" s="29">
        <v>1</v>
      </c>
      <c r="C16" s="37" t="s">
        <v>44</v>
      </c>
      <c r="D16" s="29" t="s">
        <v>29</v>
      </c>
      <c r="E16" s="23" t="s">
        <v>43</v>
      </c>
      <c r="F16" s="22" t="s">
        <v>51</v>
      </c>
      <c r="G16" s="17"/>
      <c r="H16" s="21"/>
      <c r="I16" s="21"/>
      <c r="J16" s="21"/>
    </row>
    <row r="17" spans="1:10" ht="30" x14ac:dyDescent="0.25">
      <c r="A17" s="20">
        <v>32</v>
      </c>
      <c r="B17" s="29">
        <v>1</v>
      </c>
      <c r="C17" s="37" t="s">
        <v>44</v>
      </c>
      <c r="D17" s="29" t="s">
        <v>29</v>
      </c>
      <c r="E17" s="23" t="s">
        <v>52</v>
      </c>
      <c r="F17" s="42" t="s">
        <v>53</v>
      </c>
      <c r="G17" s="17"/>
      <c r="H17" s="21"/>
      <c r="I17" s="21"/>
      <c r="J17" s="21"/>
    </row>
    <row r="18" spans="1:10" ht="30" x14ac:dyDescent="0.25">
      <c r="A18" s="20">
        <v>33</v>
      </c>
      <c r="B18" s="29">
        <v>1</v>
      </c>
      <c r="C18" s="37" t="s">
        <v>54</v>
      </c>
      <c r="D18" s="29" t="s">
        <v>29</v>
      </c>
      <c r="E18" s="23" t="s">
        <v>55</v>
      </c>
      <c r="F18" s="22" t="s">
        <v>51</v>
      </c>
      <c r="G18" s="17"/>
      <c r="H18" s="21"/>
      <c r="I18" s="21"/>
      <c r="J18" s="21"/>
    </row>
    <row r="19" spans="1:10" ht="30" x14ac:dyDescent="0.25">
      <c r="A19" s="20">
        <v>34</v>
      </c>
      <c r="B19" s="29">
        <v>1</v>
      </c>
      <c r="C19" s="37" t="s">
        <v>54</v>
      </c>
      <c r="D19" s="29" t="s">
        <v>29</v>
      </c>
      <c r="E19" s="23" t="s">
        <v>56</v>
      </c>
      <c r="F19" s="22" t="s">
        <v>57</v>
      </c>
      <c r="G19" s="17"/>
      <c r="H19" s="21"/>
      <c r="I19" s="21"/>
      <c r="J19" s="21"/>
    </row>
    <row r="20" spans="1:10" ht="15" x14ac:dyDescent="0.25">
      <c r="A20" s="20"/>
      <c r="B20" s="29"/>
      <c r="C20" s="37"/>
      <c r="D20" s="29"/>
      <c r="E20" s="23"/>
      <c r="F20" s="22"/>
      <c r="G20" s="17"/>
      <c r="H20" s="21"/>
      <c r="I20" s="21"/>
      <c r="J20" s="21"/>
    </row>
    <row r="21" spans="1:10" ht="15" x14ac:dyDescent="0.25">
      <c r="A21" s="20"/>
      <c r="B21" s="29"/>
      <c r="C21" s="37"/>
      <c r="D21" s="29"/>
      <c r="E21" s="23"/>
      <c r="F21" s="22"/>
      <c r="G21" s="17"/>
      <c r="H21" s="21"/>
      <c r="I21" s="21"/>
      <c r="J21" s="21"/>
    </row>
    <row r="22" spans="1:10" ht="15" x14ac:dyDescent="0.25">
      <c r="A22" s="20"/>
      <c r="B22" s="29"/>
      <c r="C22" s="37"/>
      <c r="D22" s="29"/>
      <c r="E22" s="23"/>
      <c r="F22" s="22"/>
      <c r="G22" s="17"/>
      <c r="H22" s="21"/>
      <c r="I22" s="21"/>
      <c r="J22" s="21"/>
    </row>
    <row r="23" spans="1:10" ht="15" x14ac:dyDescent="0.25">
      <c r="A23" s="20"/>
      <c r="B23" s="29"/>
      <c r="C23" s="37"/>
      <c r="D23" s="29"/>
      <c r="E23" s="23"/>
      <c r="F23" s="22"/>
      <c r="G23" s="17"/>
      <c r="H23" s="21"/>
      <c r="I23" s="21"/>
      <c r="J23" s="21"/>
    </row>
    <row r="24" spans="1:10" ht="15" x14ac:dyDescent="0.25">
      <c r="A24" s="20"/>
      <c r="B24" s="29"/>
      <c r="C24" s="37"/>
      <c r="D24" s="29"/>
      <c r="E24" s="23"/>
      <c r="F24" s="22"/>
      <c r="G24" s="17"/>
      <c r="H24" s="21"/>
      <c r="I24" s="21"/>
      <c r="J24" s="21"/>
    </row>
    <row r="25" spans="1:10" ht="15" x14ac:dyDescent="0.25">
      <c r="A25" s="20"/>
      <c r="B25" s="29"/>
      <c r="C25" s="37"/>
      <c r="D25" s="29"/>
      <c r="E25" s="23"/>
      <c r="F25" s="22"/>
      <c r="G25" s="17"/>
      <c r="H25" s="21"/>
      <c r="I25" s="21"/>
      <c r="J25" s="21"/>
    </row>
    <row r="26" spans="1:10" ht="15" x14ac:dyDescent="0.25">
      <c r="A26" s="20"/>
      <c r="B26" s="29"/>
      <c r="C26" s="37"/>
      <c r="D26" s="29"/>
      <c r="E26" s="23"/>
      <c r="F26" s="22"/>
      <c r="G26" s="17"/>
      <c r="H26" s="21"/>
      <c r="I26" s="21"/>
      <c r="J26" s="21"/>
    </row>
    <row r="27" spans="1:10" ht="15" x14ac:dyDescent="0.25">
      <c r="A27" s="20"/>
      <c r="B27" s="29"/>
      <c r="C27" s="37"/>
      <c r="D27" s="29"/>
      <c r="E27" s="23"/>
      <c r="F27" s="22"/>
      <c r="G27" s="17"/>
      <c r="H27" s="21"/>
      <c r="I27" s="21"/>
      <c r="J27" s="21"/>
    </row>
    <row r="28" spans="1:10" ht="15" x14ac:dyDescent="0.25">
      <c r="A28" s="20"/>
      <c r="B28" s="29"/>
      <c r="C28" s="37"/>
      <c r="D28" s="29"/>
      <c r="E28" s="23"/>
      <c r="F28" s="22"/>
      <c r="G28" s="17"/>
      <c r="H28" s="21"/>
      <c r="I28" s="21"/>
      <c r="J28" s="21"/>
    </row>
    <row r="29" spans="1:10" ht="15" x14ac:dyDescent="0.25">
      <c r="A29" s="20"/>
      <c r="B29" s="29"/>
      <c r="C29" s="37"/>
      <c r="D29" s="29"/>
      <c r="E29" s="23"/>
      <c r="F29" s="22"/>
      <c r="G29" s="17"/>
      <c r="H29" s="21"/>
      <c r="I29" s="21"/>
      <c r="J29" s="21"/>
    </row>
    <row r="30" spans="1:10" ht="15" x14ac:dyDescent="0.25">
      <c r="A30" s="20"/>
      <c r="B30" s="29"/>
      <c r="C30" s="37"/>
      <c r="D30" s="29"/>
      <c r="E30" s="23"/>
      <c r="F30" s="22"/>
      <c r="G30" s="17"/>
      <c r="H30" s="21"/>
      <c r="I30" s="21"/>
      <c r="J30" s="21"/>
    </row>
    <row r="31" spans="1:10" ht="15" x14ac:dyDescent="0.25">
      <c r="A31" s="20"/>
      <c r="B31" s="29"/>
      <c r="C31" s="37"/>
      <c r="D31" s="29"/>
      <c r="E31" s="23"/>
      <c r="F31" s="22"/>
      <c r="G31" s="17"/>
      <c r="H31" s="21"/>
      <c r="I31" s="21"/>
      <c r="J31" s="21"/>
    </row>
    <row r="32" spans="1:10" ht="15" x14ac:dyDescent="0.25">
      <c r="A32" s="20"/>
      <c r="B32" s="29"/>
      <c r="C32" s="37"/>
      <c r="D32" s="29"/>
      <c r="E32" s="23"/>
      <c r="F32" s="22"/>
      <c r="G32" s="17"/>
      <c r="H32" s="21"/>
      <c r="I32" s="21"/>
      <c r="J32" s="21"/>
    </row>
    <row r="33" spans="1:10" ht="15" x14ac:dyDescent="0.25">
      <c r="A33" s="20"/>
      <c r="B33" s="29"/>
      <c r="C33" s="37"/>
      <c r="D33" s="29"/>
      <c r="E33" s="23"/>
      <c r="F33" s="22"/>
      <c r="G33" s="17"/>
      <c r="H33" s="21"/>
      <c r="I33" s="21"/>
      <c r="J33" s="21"/>
    </row>
    <row r="34" spans="1:10" ht="15" x14ac:dyDescent="0.25">
      <c r="A34" s="20"/>
      <c r="B34" s="29"/>
      <c r="C34" s="37"/>
      <c r="D34" s="29"/>
      <c r="E34" s="23"/>
      <c r="F34" s="22"/>
      <c r="G34" s="17"/>
      <c r="H34" s="21"/>
      <c r="I34" s="21"/>
      <c r="J34" s="21"/>
    </row>
    <row r="35" spans="1:10" ht="15" x14ac:dyDescent="0.25">
      <c r="A35" s="20"/>
      <c r="B35" s="29"/>
      <c r="C35" s="37"/>
      <c r="D35" s="29"/>
      <c r="E35" s="23"/>
      <c r="F35" s="22"/>
      <c r="G35" s="17"/>
      <c r="H35" s="21"/>
      <c r="I35" s="21"/>
      <c r="J35" s="21"/>
    </row>
  </sheetData>
  <sheetProtection selectLockedCells="1"/>
  <mergeCells count="3">
    <mergeCell ref="F3:H3"/>
    <mergeCell ref="A7:H7"/>
    <mergeCell ref="A5:E6"/>
  </mergeCells>
  <phoneticPr fontId="1" type="noConversion"/>
  <conditionalFormatting sqref="D9:D35">
    <cfRule type="cellIs" dxfId="1" priority="5" operator="equal">
      <formula>$L$10</formula>
    </cfRule>
    <cfRule type="cellIs" dxfId="0" priority="6" operator="equal">
      <formula>#REF!</formula>
    </cfRule>
  </conditionalFormatting>
  <dataValidations count="1">
    <dataValidation type="list" allowBlank="1" showInputMessage="1" showErrorMessage="1" sqref="D9:D35" xr:uid="{00000000-0002-0000-0000-000000000000}">
      <formula1>$L$10:$L$10</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7" ma:contentTypeDescription="Create a new document." ma:contentTypeScope="" ma:versionID="53c4b5ddbfb72f8cb15b338553db2fe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8e5ab277643e0d288086eeeb68bee356"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Props1.xml><?xml version="1.0" encoding="utf-8"?>
<ds:datastoreItem xmlns:ds="http://schemas.openxmlformats.org/officeDocument/2006/customXml" ds:itemID="{5F8A0013-4704-44E1-B996-349CD10BDD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3.xml><?xml version="1.0" encoding="utf-8"?>
<ds:datastoreItem xmlns:ds="http://schemas.openxmlformats.org/officeDocument/2006/customXml" ds:itemID="{E91767A1-AF79-43C0-8608-E7866BD9559A}">
  <ds:schemaRefs>
    <ds:schemaRef ds:uri="http://purl.org/dc/elements/1.1/"/>
    <ds:schemaRef ds:uri="http://schemas.microsoft.com/office/2006/metadata/properties"/>
    <ds:schemaRef ds:uri="7e307a62-783e-4761-b69c-c9b688de082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de7416b-4f29-47bd-821a-3cf1bd6471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Resolution Sheet</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Mariette Copeland - Airpack</cp:lastModifiedBy>
  <cp:revision/>
  <dcterms:created xsi:type="dcterms:W3CDTF">2008-10-15T08:18:53Z</dcterms:created>
  <dcterms:modified xsi:type="dcterms:W3CDTF">2024-01-03T14:05:09Z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