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35" documentId="8_{6BD1B5A9-2C14-492B-838A-424F1D45D4B4}" xr6:coauthVersionLast="47" xr6:coauthVersionMax="47" xr10:uidLastSave="{1CD0987D-DA4A-4CE4-9E1A-96109A79F0B4}"/>
  <bookViews>
    <workbookView xWindow="25080" yWindow="-120" windowWidth="29040" windowHeight="15840" tabRatio="647" xr2:uid="{00000000-000D-0000-FFFF-FFFF00000000}"/>
  </bookViews>
  <sheets>
    <sheet name="Resolution Sheet" sheetId="5" r:id="rId1"/>
  </sheets>
  <definedNames>
    <definedName name="_xlnm.Print_Area" localSheetId="0">'Resolution Sheet'!$A$2:$I$40</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<sst xmlns="http://schemas.openxmlformats.org/spreadsheetml/2006/main" count="161" uniqueCount="81">
  <si>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</si>
  <si>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</si>
  <si>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</si>
  <si>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</si>
  <si>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</si>
  <si>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</si>
  <si>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</si>
  <si>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</si>
  <si>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</si>
  <si>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</si>
  <si>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</si>
  <si>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</si>
  <si>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</si>
  <si>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</si>
  <si>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</si>
  <si>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</si>
  <si>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</si>
  <si>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The tittle of the document (including package tag Number) on the first page to be provided</t>
  </si>
  <si>
    <t>Incorporated</t>
  </si>
  <si>
    <t>Closed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</si>
  <si>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</si>
  <si>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</si>
  <si>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</si>
  <si>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</si>
  <si>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</si>
  <si>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</si>
  <si>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</si>
  <si>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</si>
  <si>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</si>
  <si>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</si>
  <si>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</si>
  <si>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</si>
  <si>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</si>
  <si>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</si>
  <si>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</si>
  <si>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</si>
  <si>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</si>
  <si>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</si>
  <si>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</si>
  <si>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</si>
  <si>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</si>
  <si>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</si>
  <si>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</si>
  <si>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</si>
  <si>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</si>
  <si>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</si>
  <si>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</si>
  <si>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</si>
  <si>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</si>
  <si>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</si>
  <si>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</si>
  <si>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</si>
  <si>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</si>
  <si>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Interlock IP922 / IP920 from process for package start / stop shall be shown.</t>
  </si>
  <si>
    <t>Interlock not required for start stops</t>
  </si>
  <si>
    <t>Vendor reply is not acceptable. Relevant signals shall be considered for compressor start / stop</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</si>
  <si>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</si>
  <si>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</si>
  <si>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</si>
  <si>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</si>
  <si>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</si>
  <si>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</si>
  <si>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</si>
  <si>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</si>
  <si>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</si>
  <si>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</si>
  <si>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</si>
  <si>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</si>
  <si>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</si>
  <si>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</si>
  <si>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</si>
  <si>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</si>
  <si>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</si>
  <si>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Positioner is updated. The instrument air to control the valve is taken from the inlet.</t>
  </si>
  <si>
    <t>Updated</t>
  </si>
  <si>
    <t xml:space="preserve">Inlet Desgin pressure is 75°C as per comment on rev.01
Other is updated as per comment
</t>
  </si>
  <si>
    <t>Updated in the next revision</t>
  </si>
  <si>
    <t>Trip command is added with interlock no. IP-920 in the next revision</t>
  </si>
  <si>
    <t xml:space="preserve">Three interlocks are added. START, STOP and ESD.
</t>
  </si>
  <si>
    <t xml:space="preserve">Since there is no PLC inside the panel, and therefor no control of the package. It is named LPS, Local Pushbutton Station. </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</si>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</sst>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4">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2" fillId="5" borderId="7" xfId="0" applyFont="1" applyFill="1" applyBorder="1" applyAlignment="1">
      <alignment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3" fillId="5" borderId="1" xfId="0" applyFont="1" applyFill="1" applyBorder="1" applyAlignment="1">
      <alignment wrapText="1"/>
    </xf>
    <xf numFmtId="0" fontId="7" fillId="5" borderId="1" xfId="0" applyFont="1" applyFill="1" applyBorder="1" applyAlignment="1">
      <alignment vertical="top" wrapText="1"/>
    </xf>
    <xf numFmtId="0" fontId="7" fillId="0" borderId="1" xfId="0" applyFont="1" applyBorder="1" applyAlignment="1">
      <alignmen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9">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670891</xdr:colOff>
      <xdr:row>19</xdr:row>
      <xdr:rowOff>579783</xdr:rowOff>
    </xdr:from>
    <xdr:to>
      <xdr:col>6</xdr:col>
      <xdr:colOff>3023152</xdr:colOff>
      <xdr:row>19</xdr:row>
      <xdr:rowOff>2357591</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52652" y="10576892"/>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0"/>
  <sheetViews>
    <sheetView tabSelected="1" view="pageBreakPreview" topLeftCell="A29" zoomScaleNormal="85" zoomScaleSheetLayoutView="100" workbookViewId="0">
      <selection activeCell="E30" sqref="E30"/>
    </sheetView>
  </sheetViews>
  <sheetFormatPr defaultColWidth="8.85546875" defaultRowHeight="13.5" x14ac:dyDescent="0.25"/>
  <cols>
    <col min="1" max="1" width="6" style="4" customWidth="1"/>
    <col min="2" max="2" width="6.85546875" style="4" customWidth="1"/>
    <col min="3" max="3" width="9.14062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55" t="s">
        <v>1</v>
      </c>
      <c r="G3" s="55"/>
      <c r="H3" s="55"/>
      <c r="I3" s="27"/>
    </row>
    <row r="4" spans="1:38" ht="20.25" customHeight="1" thickBot="1" x14ac:dyDescent="0.3">
      <c r="A4" s="11"/>
      <c r="B4" s="22"/>
      <c r="C4" s="22"/>
      <c r="D4" s="22"/>
      <c r="E4" s="12"/>
      <c r="F4" s="12"/>
      <c r="G4" s="13"/>
      <c r="I4" s="27"/>
    </row>
    <row r="5" spans="1:38" ht="13.5" customHeight="1" x14ac:dyDescent="0.25">
      <c r="A5" s="58" t="s">
        <v>2</v>
      </c>
      <c r="B5" s="59"/>
      <c r="C5" s="59"/>
      <c r="D5" s="59"/>
      <c r="E5" s="60"/>
      <c r="F5" s="29" t="s">
        <v>3</v>
      </c>
      <c r="G5" s="30" t="s">
        <v>4</v>
      </c>
      <c r="I5" s="27"/>
    </row>
    <row r="6" spans="1:38" ht="15.75" customHeight="1" thickBot="1" x14ac:dyDescent="0.3">
      <c r="A6" s="61"/>
      <c r="B6" s="62"/>
      <c r="C6" s="62"/>
      <c r="D6" s="62"/>
      <c r="E6" s="63"/>
      <c r="F6" s="14" t="s">
        <v>5</v>
      </c>
      <c r="G6" s="31" t="s">
        <v>6</v>
      </c>
      <c r="I6" s="27"/>
    </row>
    <row r="7" spans="1:38" ht="27" customHeight="1" thickBot="1" x14ac:dyDescent="0.3">
      <c r="A7" s="56"/>
      <c r="B7" s="57"/>
      <c r="C7" s="57"/>
      <c r="D7" s="57"/>
      <c r="E7" s="57"/>
      <c r="F7" s="57"/>
      <c r="G7" s="57"/>
      <c r="H7" s="57"/>
      <c r="I7" s="28"/>
    </row>
    <row r="8" spans="1:38" ht="45.75" thickBot="1" x14ac:dyDescent="0.3">
      <c r="A8" s="23" t="s">
        <v>7</v>
      </c>
      <c r="B8" s="23" t="s">
        <v>8</v>
      </c>
      <c r="C8" s="24" t="s">
        <v>9</v>
      </c>
      <c r="D8" s="32" t="s">
        <v>10</v>
      </c>
      <c r="E8" s="20" t="s">
        <v>11</v>
      </c>
      <c r="F8" s="20" t="s">
        <v>12</v>
      </c>
      <c r="G8" s="20" t="s">
        <v>13</v>
      </c>
      <c r="H8" s="20" t="s">
        <v>14</v>
      </c>
      <c r="I8" s="20" t="s">
        <v>15</v>
      </c>
    </row>
    <row r="9" spans="1:38" s="17" customFormat="1" ht="27" x14ac:dyDescent="0.25">
      <c r="A9" s="46">
        <v>1</v>
      </c>
      <c r="B9" s="47">
        <v>1</v>
      </c>
      <c r="C9" s="48" t="s">
        <v>16</v>
      </c>
      <c r="D9" s="36" t="s">
        <v>19</v>
      </c>
      <c r="E9" s="45" t="s">
        <v>17</v>
      </c>
      <c r="F9" s="49"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8.9" customHeight="1" x14ac:dyDescent="0.25">
      <c r="A10" s="18">
        <v>2</v>
      </c>
      <c r="B10" s="25">
        <v>1</v>
      </c>
      <c r="C10" s="34" t="s">
        <v>16</v>
      </c>
      <c r="D10" s="36" t="s">
        <v>19</v>
      </c>
      <c r="E10" s="1" t="s">
        <v>20</v>
      </c>
      <c r="F10" s="51" t="s">
        <v>21</v>
      </c>
      <c r="G10" s="19" t="s">
        <v>19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45.6" customHeight="1" x14ac:dyDescent="0.25">
      <c r="A11" s="18">
        <v>3</v>
      </c>
      <c r="B11" s="25">
        <v>1</v>
      </c>
      <c r="C11" s="33" t="s">
        <v>16</v>
      </c>
      <c r="D11" s="36" t="s">
        <v>19</v>
      </c>
      <c r="E11" s="1" t="s">
        <v>22</v>
      </c>
      <c r="F11" s="50" t="s">
        <v>18</v>
      </c>
      <c r="G11" s="19" t="s">
        <v>19</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63" customHeight="1" x14ac:dyDescent="0.25">
      <c r="A12" s="18">
        <v>4</v>
      </c>
      <c r="B12" s="25">
        <v>3</v>
      </c>
      <c r="C12" s="34" t="s">
        <v>16</v>
      </c>
      <c r="D12" s="36" t="s">
        <v>19</v>
      </c>
      <c r="E12" s="1" t="s">
        <v>23</v>
      </c>
      <c r="F12" s="50" t="s">
        <v>18</v>
      </c>
      <c r="G12" s="35" t="s">
        <v>19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39" customHeight="1" x14ac:dyDescent="0.25">
      <c r="A13" s="18">
        <v>5</v>
      </c>
      <c r="B13" s="25">
        <v>3</v>
      </c>
      <c r="C13" s="33" t="s">
        <v>16</v>
      </c>
      <c r="D13" s="36" t="s">
        <v>19</v>
      </c>
      <c r="E13" s="1" t="s">
        <v>24</v>
      </c>
      <c r="F13" s="50" t="s">
        <v>18</v>
      </c>
      <c r="G13" s="19" t="s">
        <v>19</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54" x14ac:dyDescent="0.25">
      <c r="A14" s="18">
        <v>6</v>
      </c>
      <c r="B14" s="25">
        <v>3</v>
      </c>
      <c r="C14" s="34" t="s">
        <v>16</v>
      </c>
      <c r="D14" s="36" t="s">
        <v>19</v>
      </c>
      <c r="E14" s="2" t="s">
        <v>25</v>
      </c>
      <c r="F14" s="50" t="s">
        <v>26</v>
      </c>
      <c r="G14" s="19" t="s">
        <v>19</v>
      </c>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27" x14ac:dyDescent="0.25">
      <c r="A15" s="18">
        <v>7</v>
      </c>
      <c r="B15" s="25">
        <v>3</v>
      </c>
      <c r="C15" s="33" t="s">
        <v>16</v>
      </c>
      <c r="D15" s="36" t="s">
        <v>19</v>
      </c>
      <c r="E15" s="2" t="s">
        <v>27</v>
      </c>
      <c r="F15" s="51" t="s">
        <v>28</v>
      </c>
      <c r="G15" s="35" t="s">
        <v>29</v>
      </c>
      <c r="H15" s="15"/>
      <c r="I15" s="15"/>
      <c r="J15" s="16"/>
      <c r="K15" s="16"/>
      <c r="L15" s="16" t="s">
        <v>30</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239.25" customHeight="1" x14ac:dyDescent="0.3">
      <c r="A16" s="25">
        <v>8</v>
      </c>
      <c r="B16" s="36"/>
      <c r="C16" s="37" t="s">
        <v>16</v>
      </c>
      <c r="D16" s="36" t="s">
        <v>30</v>
      </c>
      <c r="E16" s="38" t="s">
        <v>31</v>
      </c>
      <c r="F16" s="38" t="s">
        <v>32</v>
      </c>
      <c r="G16" s="53" t="s">
        <v>33</v>
      </c>
      <c r="H16" s="38" t="s">
        <v>77</v>
      </c>
      <c r="I16" s="39"/>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51.75" x14ac:dyDescent="0.3">
      <c r="A17" s="25">
        <v>9</v>
      </c>
      <c r="B17" s="40"/>
      <c r="C17" s="37" t="s">
        <v>16</v>
      </c>
      <c r="D17" s="36" t="s">
        <v>19</v>
      </c>
      <c r="E17" s="41" t="s">
        <v>34</v>
      </c>
      <c r="F17" s="38" t="s">
        <v>35</v>
      </c>
      <c r="G17" s="42" t="s">
        <v>19</v>
      </c>
      <c r="H17" s="42"/>
      <c r="I17" s="43"/>
    </row>
    <row r="18" spans="1:9" ht="17.25" x14ac:dyDescent="0.3">
      <c r="A18" s="25">
        <v>10</v>
      </c>
      <c r="B18" s="40"/>
      <c r="C18" s="37" t="s">
        <v>16</v>
      </c>
      <c r="D18" s="36" t="s">
        <v>19</v>
      </c>
      <c r="E18" s="41" t="s">
        <v>36</v>
      </c>
      <c r="F18" s="38" t="s">
        <v>18</v>
      </c>
      <c r="G18" s="42" t="s">
        <v>19</v>
      </c>
      <c r="H18" s="42"/>
      <c r="I18" s="43"/>
    </row>
    <row r="19" spans="1:9" ht="17.25" x14ac:dyDescent="0.3">
      <c r="A19" s="25">
        <v>11</v>
      </c>
      <c r="B19" s="40"/>
      <c r="C19" s="37" t="s">
        <v>16</v>
      </c>
      <c r="D19" s="36" t="s">
        <v>19</v>
      </c>
      <c r="E19" s="41" t="s">
        <v>37</v>
      </c>
      <c r="F19" s="38" t="s">
        <v>18</v>
      </c>
      <c r="G19" s="42" t="s">
        <v>19</v>
      </c>
      <c r="H19" s="42"/>
      <c r="I19" s="43"/>
    </row>
    <row r="20" spans="1:9" ht="205.5" customHeight="1" x14ac:dyDescent="0.3">
      <c r="A20" s="25">
        <v>12</v>
      </c>
      <c r="B20" s="40"/>
      <c r="C20" s="37" t="s">
        <v>16</v>
      </c>
      <c r="D20" s="40"/>
      <c r="E20" s="41" t="s">
        <v>38</v>
      </c>
      <c r="F20" s="38" t="s">
        <v>39</v>
      </c>
      <c r="G20" s="54" t="s">
        <v>40</v>
      </c>
      <c r="H20" s="41" t="s">
        <v>73</v>
      </c>
      <c r="I20" s="43"/>
    </row>
    <row r="21" spans="1:9" ht="17.25" x14ac:dyDescent="0.3">
      <c r="A21" s="25">
        <v>13</v>
      </c>
      <c r="B21" s="40"/>
      <c r="C21" s="37" t="s">
        <v>16</v>
      </c>
      <c r="D21" s="36" t="s">
        <v>19</v>
      </c>
      <c r="E21" s="41" t="s">
        <v>41</v>
      </c>
      <c r="F21" s="38" t="s">
        <v>42</v>
      </c>
      <c r="G21" s="42" t="s">
        <v>19</v>
      </c>
      <c r="H21" s="42"/>
      <c r="I21" s="43"/>
    </row>
    <row r="22" spans="1:9" ht="69" x14ac:dyDescent="0.3">
      <c r="A22" s="25">
        <v>14</v>
      </c>
      <c r="B22" s="40"/>
      <c r="C22" s="37" t="s">
        <v>16</v>
      </c>
      <c r="D22" s="40"/>
      <c r="E22" s="41" t="s">
        <v>43</v>
      </c>
      <c r="F22" s="38" t="s">
        <v>44</v>
      </c>
      <c r="G22" s="41" t="s">
        <v>45</v>
      </c>
      <c r="H22" s="42" t="s">
        <v>74</v>
      </c>
      <c r="I22" s="43"/>
    </row>
    <row r="23" spans="1:9" ht="17.25" x14ac:dyDescent="0.3">
      <c r="A23" s="25">
        <v>15</v>
      </c>
      <c r="B23" s="40"/>
      <c r="C23" s="37" t="s">
        <v>16</v>
      </c>
      <c r="D23" s="36" t="s">
        <v>19</v>
      </c>
      <c r="E23" s="41" t="s">
        <v>46</v>
      </c>
      <c r="F23" s="38" t="s">
        <v>47</v>
      </c>
      <c r="G23" s="42" t="s">
        <v>19</v>
      </c>
      <c r="H23" s="42"/>
      <c r="I23" s="43"/>
    </row>
    <row r="24" spans="1:9" ht="17.25" x14ac:dyDescent="0.3">
      <c r="A24" s="25">
        <v>16</v>
      </c>
      <c r="B24" s="40"/>
      <c r="C24" s="37" t="s">
        <v>16</v>
      </c>
      <c r="D24" s="36" t="s">
        <v>19</v>
      </c>
      <c r="E24" s="41" t="s">
        <v>48</v>
      </c>
      <c r="F24" s="38" t="s">
        <v>18</v>
      </c>
      <c r="G24" s="42" t="s">
        <v>19</v>
      </c>
      <c r="H24" s="42"/>
      <c r="I24" s="43"/>
    </row>
    <row r="25" spans="1:9" ht="51.75" x14ac:dyDescent="0.3">
      <c r="A25" s="25">
        <v>17</v>
      </c>
      <c r="B25" s="40"/>
      <c r="C25" s="37" t="s">
        <v>16</v>
      </c>
      <c r="D25" s="36" t="s">
        <v>19</v>
      </c>
      <c r="E25" s="41" t="s">
        <v>49</v>
      </c>
      <c r="F25" s="38" t="s">
        <v>18</v>
      </c>
      <c r="G25" s="42" t="s">
        <v>19</v>
      </c>
      <c r="H25" s="42"/>
      <c r="I25" s="43"/>
    </row>
    <row r="26" spans="1:9" ht="17.25" x14ac:dyDescent="0.3">
      <c r="A26" s="25">
        <v>18</v>
      </c>
      <c r="B26" s="40"/>
      <c r="C26" s="37" t="s">
        <v>16</v>
      </c>
      <c r="D26" s="36" t="s">
        <v>19</v>
      </c>
      <c r="E26" s="41" t="s">
        <v>50</v>
      </c>
      <c r="F26" s="38" t="s">
        <v>18</v>
      </c>
      <c r="G26" s="42" t="s">
        <v>19</v>
      </c>
      <c r="H26" s="42"/>
      <c r="I26" s="43"/>
    </row>
    <row r="27" spans="1:9" ht="86.25" x14ac:dyDescent="0.3">
      <c r="A27" s="25">
        <v>19</v>
      </c>
      <c r="B27" s="40"/>
      <c r="C27" s="37" t="s">
        <v>16</v>
      </c>
      <c r="D27" s="40"/>
      <c r="E27" s="41" t="s">
        <v>51</v>
      </c>
      <c r="F27" s="38" t="s">
        <v>18</v>
      </c>
      <c r="G27" s="42" t="s">
        <v>52</v>
      </c>
      <c r="H27" s="41" t="s">
        <v>75</v>
      </c>
      <c r="I27" s="43"/>
    </row>
    <row r="28" spans="1:9" ht="51.75" x14ac:dyDescent="0.3">
      <c r="A28" s="25">
        <v>20</v>
      </c>
      <c r="B28" s="40"/>
      <c r="C28" s="37" t="s">
        <v>16</v>
      </c>
      <c r="D28" s="40"/>
      <c r="E28" s="41" t="s">
        <v>53</v>
      </c>
      <c r="F28" s="38" t="s">
        <v>54</v>
      </c>
      <c r="G28" s="41" t="s">
        <v>55</v>
      </c>
      <c r="H28" s="41" t="s">
        <v>78</v>
      </c>
      <c r="I28" s="43"/>
    </row>
    <row r="29" spans="1:9" ht="155.25" x14ac:dyDescent="0.3">
      <c r="A29" s="25">
        <v>21</v>
      </c>
      <c r="B29" s="40"/>
      <c r="C29" s="37" t="s">
        <v>16</v>
      </c>
      <c r="D29" s="40" t="s">
        <v>19</v>
      </c>
      <c r="E29" s="41" t="s">
        <v>56</v>
      </c>
      <c r="F29" s="52" t="s">
        <v>18</v>
      </c>
      <c r="G29" s="44" t="s">
        <v>57</v>
      </c>
      <c r="H29" s="43"/>
      <c r="I29" s="43"/>
    </row>
    <row r="30" spans="1:9" ht="203.25" x14ac:dyDescent="0.3">
      <c r="A30" s="25">
        <v>22</v>
      </c>
      <c r="B30" s="40"/>
      <c r="C30" s="37" t="s">
        <v>16</v>
      </c>
      <c r="D30" s="40"/>
      <c r="E30" s="41" t="s">
        <v>58</v>
      </c>
      <c r="F30" s="52" t="s">
        <v>59</v>
      </c>
      <c r="G30" s="44" t="s">
        <v>60</v>
      </c>
      <c r="H30" s="44" t="s">
        <v>80</v>
      </c>
      <c r="I30" s="43"/>
    </row>
    <row r="31" spans="1:9" ht="17.25" x14ac:dyDescent="0.25">
      <c r="A31" s="25">
        <v>23</v>
      </c>
      <c r="B31" s="40"/>
      <c r="C31" s="37" t="s">
        <v>16</v>
      </c>
      <c r="D31" s="40" t="s">
        <v>19</v>
      </c>
      <c r="E31" s="52" t="s">
        <v>61</v>
      </c>
      <c r="F31" s="52" t="s">
        <v>18</v>
      </c>
      <c r="G31" s="43"/>
      <c r="H31" s="43"/>
      <c r="I31" s="43"/>
    </row>
    <row r="32" spans="1:9" ht="17.25" x14ac:dyDescent="0.25">
      <c r="A32" s="25">
        <v>24</v>
      </c>
      <c r="B32" s="40"/>
      <c r="C32" s="37" t="s">
        <v>16</v>
      </c>
      <c r="D32" s="40" t="s">
        <v>19</v>
      </c>
      <c r="E32" s="52" t="s">
        <v>62</v>
      </c>
      <c r="F32" s="52" t="s">
        <v>63</v>
      </c>
      <c r="G32" s="43"/>
      <c r="H32" s="43"/>
      <c r="I32" s="43"/>
    </row>
    <row r="33" spans="1:9" ht="17.25" x14ac:dyDescent="0.25">
      <c r="A33" s="25">
        <v>25</v>
      </c>
      <c r="B33" s="40"/>
      <c r="C33" s="37" t="s">
        <v>16</v>
      </c>
      <c r="D33" s="40" t="s">
        <v>19</v>
      </c>
      <c r="E33" s="52" t="s">
        <v>64</v>
      </c>
      <c r="F33" s="52" t="s">
        <v>65</v>
      </c>
      <c r="G33" s="43"/>
      <c r="H33" s="43"/>
      <c r="I33" s="43"/>
    </row>
    <row r="34" spans="1:9" ht="17.25" x14ac:dyDescent="0.25">
      <c r="A34" s="25">
        <v>26</v>
      </c>
      <c r="B34" s="40"/>
      <c r="C34" s="37" t="s">
        <v>16</v>
      </c>
      <c r="D34" s="40" t="s">
        <v>19</v>
      </c>
      <c r="E34" s="52" t="s">
        <v>66</v>
      </c>
      <c r="F34" s="52" t="s">
        <v>18</v>
      </c>
      <c r="G34" s="43"/>
      <c r="H34" s="43"/>
      <c r="I34" s="43"/>
    </row>
    <row r="35" spans="1:9" ht="27" x14ac:dyDescent="0.25">
      <c r="A35" s="25">
        <v>27</v>
      </c>
      <c r="B35" s="40"/>
      <c r="C35" s="37" t="s">
        <v>16</v>
      </c>
      <c r="D35" s="40"/>
      <c r="E35" s="52" t="s">
        <v>67</v>
      </c>
      <c r="F35" s="52" t="s">
        <v>18</v>
      </c>
      <c r="H35" s="44" t="s">
        <v>79</v>
      </c>
      <c r="I35" s="43"/>
    </row>
    <row r="36" spans="1:9" ht="27" x14ac:dyDescent="0.25">
      <c r="A36" s="25">
        <v>28</v>
      </c>
      <c r="B36" s="40"/>
      <c r="C36" s="37" t="s">
        <v>16</v>
      </c>
      <c r="D36" s="40" t="s">
        <v>19</v>
      </c>
      <c r="E36" s="52" t="s">
        <v>68</v>
      </c>
      <c r="F36" s="52" t="s">
        <v>69</v>
      </c>
      <c r="G36" s="43"/>
      <c r="H36" s="43"/>
      <c r="I36" s="43"/>
    </row>
    <row r="37" spans="1:9" ht="27" x14ac:dyDescent="0.25">
      <c r="A37" s="25">
        <v>29</v>
      </c>
      <c r="B37" s="40"/>
      <c r="C37" s="37" t="s">
        <v>16</v>
      </c>
      <c r="D37" s="40" t="s">
        <v>19</v>
      </c>
      <c r="E37" s="44" t="s">
        <v>70</v>
      </c>
      <c r="F37" s="52" t="s">
        <v>71</v>
      </c>
      <c r="G37" s="43" t="s">
        <v>72</v>
      </c>
      <c r="H37" s="43" t="s">
        <v>76</v>
      </c>
      <c r="I37" s="43"/>
    </row>
    <row r="38" spans="1:9" ht="17.25" x14ac:dyDescent="0.25">
      <c r="A38" s="25">
        <v>30</v>
      </c>
      <c r="B38" s="40"/>
      <c r="C38" s="37" t="s">
        <v>16</v>
      </c>
      <c r="D38" s="40"/>
      <c r="E38" s="44"/>
      <c r="F38" s="44"/>
      <c r="G38" s="43"/>
      <c r="H38" s="43"/>
      <c r="I38" s="43"/>
    </row>
    <row r="39" spans="1:9" ht="17.25" x14ac:dyDescent="0.25">
      <c r="A39" s="25">
        <v>31</v>
      </c>
      <c r="B39" s="40"/>
      <c r="C39" s="37" t="s">
        <v>16</v>
      </c>
      <c r="D39" s="40"/>
      <c r="E39" s="44"/>
      <c r="F39" s="44"/>
      <c r="G39" s="43"/>
      <c r="H39" s="43"/>
      <c r="I39" s="43"/>
    </row>
    <row r="40" spans="1:9" ht="17.25" x14ac:dyDescent="0.25">
      <c r="A40" s="25">
        <v>32</v>
      </c>
      <c r="B40" s="40"/>
      <c r="C40" s="37" t="s">
        <v>16</v>
      </c>
      <c r="D40" s="40"/>
      <c r="E40" s="44"/>
      <c r="F40" s="44"/>
      <c r="G40" s="43"/>
      <c r="H40" s="43"/>
      <c r="I40" s="43"/>
    </row>
  </sheetData>
  <sheetProtection selectLockedCells="1"/>
  <mergeCells count="3">
    <mergeCell ref="F3:H3"/>
    <mergeCell ref="A7:H7"/>
    <mergeCell ref="A5:E6"/>
  </mergeCells>
  <phoneticPr fontId="1" type="noConversion"/>
  <conditionalFormatting sqref="D1:D1048576">
    <cfRule type="containsText" dxfId="8" priority="17" operator="containsText" text="Closed">
      <formula>NOT(ISERROR(SEARCH("Closed",D1)))</formula>
    </cfRule>
  </conditionalFormatting>
  <conditionalFormatting sqref="D9:D15">
    <cfRule type="cellIs" dxfId="7" priority="20" operator="equal">
      <formula>#REF!</formula>
    </cfRule>
    <cfRule type="cellIs" dxfId="6" priority="21" operator="equal">
      <formula>$L$15</formula>
    </cfRule>
  </conditionalFormatting>
  <conditionalFormatting sqref="D17:D19">
    <cfRule type="cellIs" dxfId="5" priority="11" operator="equal">
      <formula>#REF!</formula>
    </cfRule>
    <cfRule type="cellIs" dxfId="4" priority="12" operator="equal">
      <formula>$L$15</formula>
    </cfRule>
  </conditionalFormatting>
  <conditionalFormatting sqref="D21">
    <cfRule type="cellIs" dxfId="3" priority="9" operator="equal">
      <formula>#REF!</formula>
    </cfRule>
    <cfRule type="cellIs" dxfId="2" priority="10" operator="equal">
      <formula>$L$15</formula>
    </cfRule>
  </conditionalFormatting>
  <conditionalFormatting sqref="D23:D26">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2023-12-06T12:27:33Z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