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49-PID(25-12)\sent\"/>
    </mc:Choice>
  </mc:AlternateContent>
  <bookViews>
    <workbookView xWindow="-120" yWindow="-120" windowWidth="29040" windowHeight="17640" tabRatio="647"/>
  </bookViews>
  <sheets>
    <sheet name="Resolution Sheet" sheetId="5" r:id="rId1"/>
  </sheets>
  <definedNames>
    <definedName name="_xlnm.Print_Area" localSheetId="0">'Resolution Sheet'!$A$2:$I$72</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<sst xmlns="http://schemas.openxmlformats.org/spreadsheetml/2006/main" count="291" uniqueCount="133">
  <si>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</si>
  <si>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</si>
  <si>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</si>
  <si>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</si>
  <si>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</si>
  <si>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</si>
  <si>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</si>
  <si>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</si>
  <si>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</si>
  <si>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</si>
  <si>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</si>
  <si>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</si>
  <si>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</si>
  <si>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</si>
  <si>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</si>
  <si>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</si>
  <si>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</si>
  <si>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The tittle of the document (including package tag Number) on the first page to be provided</t>
  </si>
  <si>
    <t>Incorporated</t>
  </si>
  <si>
    <t>Closed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</si>
  <si>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</si>
  <si>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</si>
  <si>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</si>
  <si>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</si>
  <si>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</si>
  <si>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</si>
  <si>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</si>
  <si>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</si>
  <si>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</si>
  <si>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</si>
  <si>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</si>
  <si>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</si>
  <si>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</si>
  <si>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</si>
  <si>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</si>
  <si>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</si>
  <si>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</si>
  <si>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</si>
  <si>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</si>
  <si>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</si>
  <si>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</si>
  <si>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</si>
  <si>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</si>
  <si>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</si>
  <si>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</si>
  <si>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</si>
  <si>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</si>
  <si>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</si>
  <si>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</si>
  <si>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</si>
  <si>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</si>
  <si>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</si>
  <si>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</si>
  <si>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Interlock IP922 / IP920 from process for package start / stop shall be shown.</t>
  </si>
  <si>
    <t>Interlock not required for start stops</t>
  </si>
  <si>
    <t>Vendor reply is not acceptable. Relevant signals shall be considered for compressor start / stop</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</si>
  <si>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</si>
  <si>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</si>
  <si>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</si>
  <si>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</si>
  <si>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</si>
  <si>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</si>
  <si>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</si>
  <si>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</si>
  <si>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</si>
  <si>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</si>
  <si>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</si>
  <si>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</si>
  <si>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</si>
  <si>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</si>
  <si>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</si>
  <si>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</si>
  <si>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</si>
  <si>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Positioner is updated. The instrument air to control the valve is taken from the inlet.</t>
  </si>
  <si>
    <t>Updated</t>
  </si>
  <si>
    <t xml:space="preserve">Inlet Desgin pressure is 75°C as per comment on rev.01
Other is updated as per comment
</t>
  </si>
  <si>
    <t>Updated in the next revision</t>
  </si>
  <si>
    <t>Trip command is added with interlock no. IP-920 in the next revision</t>
  </si>
  <si>
    <t xml:space="preserve">Three interlocks are added. START, STOP and ESD.
</t>
  </si>
  <si>
    <t xml:space="preserve">Since there is no PLC inside the panel, and therefor no control of the package. It is named LPS, Local Pushbutton Station. </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</si>
  <si>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</si>
  <si>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 xml:space="preserve">Modify to sight glass </t>
  </si>
  <si>
    <t>Battery Limit</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</si>
  <si>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</si>
  <si>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</si>
  <si>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</si>
  <si>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</si>
  <si>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</si>
  <si>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should be followed according to legend (Attachment#1)
Should be implemented for all PSV</t>
  </si>
  <si>
    <t>Please clarify. It seems this valve is considered for start the compressor. So, you are requested to recheck the set pressure. In addition please refer to process comment.</t>
  </si>
  <si>
    <t>Process:
Vendor is requested to clarify PCV requiement. Anyhow, it seems the PCV set pressure to be define a bit more that normal discharge pressrue to prevent valve opening at normal condition</t>
  </si>
  <si>
    <t>Re-Comment: Ground!!? Clarify</t>
  </si>
  <si>
    <t>Please clarify about this.
As per TCL B7, Suction pulsation suppression devices shall be designed for the same design pressure as the discharge pulsation suppression devices except when protected by a relief valve</t>
  </si>
  <si>
    <t>All monitoring signals, shall be shown with battery limit.</t>
  </si>
  <si>
    <t>PCV or PV ? should be clarify .
PCV do not receive electrical signals</t>
  </si>
  <si>
    <t xml:space="preserve"> As per project specification, thermowells shall be installed at least on 6" line size.</t>
  </si>
  <si>
    <t>plz clarify and determine status and command signals related to Electric motor/Fan motor/Oil Pump</t>
  </si>
  <si>
    <t>plz mention tag for SG</t>
  </si>
  <si>
    <t>Tag name should be modified. 
300LP-820
300JDAN-820</t>
  </si>
  <si>
    <t>These signals shall be sent from LPS to DCS. Please separate from other</t>
  </si>
  <si>
    <t>As per PID of project, interlocks and tag name (ML/XA/YL) should be modified</t>
  </si>
  <si>
    <t>Prefix "320" to be added to all instruments tag Number.</t>
  </si>
  <si>
    <t>Globe valve shall be considered</t>
  </si>
  <si>
    <t>PZLC 8201</t>
  </si>
  <si>
    <t xml:space="preserve">If there will be a globe valve it will have no function/use. 
If you design a globe valve in that place you can stop the waterflow in the aftercooler, if the valve fails and reduce the flow it will cause more tripps if the package is running. </t>
  </si>
  <si>
    <t>Noted</t>
  </si>
  <si>
    <t>This is described in the Control philosophy Airpack ref. 17735-21.</t>
  </si>
  <si>
    <t>03</t>
  </si>
  <si>
    <t>- All previous comment should be implemented and If any comments is not applicable please send reply sheet.
- all Tag name in all documents should be same format.  no needs "-" after prefix 320.
example correct format is 320TT-8201</t>
  </si>
  <si>
    <t>REV. 03</t>
  </si>
  <si>
    <t>- Noted
- Please recheck where this is specified. It is a big change to update all the documents tags, and late to comment this in revision 3</t>
  </si>
  <si>
    <t>All signals, dashed lines is Client scope. Note 9 is added to the P&amp;ID</t>
  </si>
  <si>
    <t>This will be specified in the datasheet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</si>
  <si>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</si>
  <si>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Please refer to the control philosophy and logic for the controlling of the package</t>
  </si>
  <si>
    <t>Updated in the next revision to the design pressure of the pulsation dampener 1st stage discharge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</si>
  <si>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</si>
  <si>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Tag no is provided for piping sight glasses. Sight glass in the oil sump is not replacable, but build in the equipment, so therefor not given any tag</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</si>
  <si>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</si>
  <si>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PCV (pressure control valve) is an electric pneumatic controlled valve so you also need an electric signal. Please find this information in the datasheet</t>
  </si>
  <si>
    <t>Updated in the next revision to make it more clear. There is piping connected to direct the water flow down in case of an emergency.</t>
  </si>
  <si>
    <t>Note is changed to only instruments prefix</t>
  </si>
  <si>
    <t>Not applicable see comment 49</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</si>
  <si>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</si>
  <si>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All instrument should be shown with circle</t>
  </si>
  <si>
    <t>refer to Item 30</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</si>
  <si>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</si>
  <si>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In all revision , this comment is repeated. (Refer to Item 30)
Prefix for JB is 300 and sufix is 3 digit (300LP-820 and 300JDAN820) is accepted</t>
  </si>
  <si>
    <t>closed.</t>
  </si>
  <si>
    <t>Refer to reply for item No. 40</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</si>
  <si>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</si>
  <si>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Refer to Item 49, Refer to comment on PID</t>
  </si>
  <si>
    <t>Refer to the comment on the PID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</si>
</sst>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applyFont="1" applyFill="1" applyBorder="1" applyAlignment="1">
      <alignment vertical="center"/>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cellXfs>
  <cellStyles count="1">
    <cellStyle name="Normal" xfId="0" builtinId="0"/>
  </cellStyles>
  <dxfs count="9">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2503715</xdr:colOff>
      <xdr:row>46</xdr:row>
      <xdr:rowOff>163286</xdr:rowOff>
    </xdr:from>
    <xdr:to>
      <xdr:col>6</xdr:col>
      <xdr:colOff>3429000</xdr:colOff>
      <xdr:row>46</xdr:row>
      <xdr:rowOff>1446169</xdr:rowOff>
    </xdr:to>
    <xdr:pic>
      <xdr:nvPicPr>
        <xdr:cNvPr id="2" name="Pictur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586608" y="27513643"/>
          <a:ext cx="925285"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4"/>
  <sheetViews>
    <sheetView tabSelected="1" view="pageBreakPreview" topLeftCell="C34" zoomScale="70" zoomScaleNormal="85" zoomScaleSheetLayoutView="70" workbookViewId="0">
      <selection activeCell="M30" sqref="M30"/>
    </sheetView>
  </sheetViews>
  <sheetFormatPr defaultColWidth="8.85546875" defaultRowHeight="17.25" x14ac:dyDescent="0.2"/>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6384" width="8.85546875" style="19"/>
  </cols>
  <sheetData>
    <row r="1" spans="1:38" ht="6" customHeight="1" thickBot="1" x14ac:dyDescent="0.25"/>
    <row r="2" spans="1:38" ht="20.25" customHeight="1" x14ac:dyDescent="0.2">
      <c r="A2" s="20"/>
      <c r="B2" s="15"/>
      <c r="C2" s="15"/>
      <c r="D2" s="21"/>
      <c r="E2" s="21"/>
      <c r="F2" s="21"/>
      <c r="G2" s="22"/>
      <c r="H2" s="22"/>
      <c r="I2" s="23"/>
    </row>
    <row r="3" spans="1:38" ht="22.5" x14ac:dyDescent="0.2">
      <c r="A3" s="24"/>
      <c r="E3" s="25" t="s">
        <v>0</v>
      </c>
      <c r="F3" s="52" t="s">
        <v>1</v>
      </c>
      <c r="G3" s="52"/>
      <c r="H3" s="52"/>
      <c r="I3" s="26"/>
    </row>
    <row r="4" spans="1:38" ht="20.25" customHeight="1" thickBot="1" x14ac:dyDescent="0.25">
      <c r="A4" s="27"/>
      <c r="B4" s="16"/>
      <c r="C4" s="16"/>
      <c r="D4" s="28"/>
      <c r="E4" s="28"/>
      <c r="F4" s="28"/>
      <c r="G4" s="29"/>
      <c r="I4" s="26"/>
    </row>
    <row r="5" spans="1:38" ht="13.5" customHeight="1" x14ac:dyDescent="0.2">
      <c r="A5" s="55" t="s">
        <v>2</v>
      </c>
      <c r="B5" s="56"/>
      <c r="C5" s="56"/>
      <c r="D5" s="56"/>
      <c r="E5" s="57"/>
      <c r="F5" s="30" t="s">
        <v>3</v>
      </c>
      <c r="G5" s="31" t="s">
        <v>4</v>
      </c>
      <c r="I5" s="26"/>
    </row>
    <row r="6" spans="1:38" ht="15.75" customHeight="1" thickBot="1" x14ac:dyDescent="0.25">
      <c r="A6" s="58"/>
      <c r="B6" s="59"/>
      <c r="C6" s="59"/>
      <c r="D6" s="59"/>
      <c r="E6" s="60"/>
      <c r="F6" s="32" t="s">
        <v>5</v>
      </c>
      <c r="G6" s="33" t="s">
        <v>6</v>
      </c>
      <c r="I6" s="26"/>
    </row>
    <row r="7" spans="1:38" ht="27" customHeight="1" thickBot="1" x14ac:dyDescent="0.25">
      <c r="A7" s="53"/>
      <c r="B7" s="54"/>
      <c r="C7" s="54"/>
      <c r="D7" s="54"/>
      <c r="E7" s="54"/>
      <c r="F7" s="54"/>
      <c r="G7" s="54"/>
      <c r="H7" s="54"/>
      <c r="I7" s="34"/>
    </row>
    <row r="8" spans="1:38" ht="45.75" thickBot="1" x14ac:dyDescent="0.25">
      <c r="A8" s="3" t="s">
        <v>7</v>
      </c>
      <c r="B8" s="4" t="s">
        <v>8</v>
      </c>
      <c r="C8" s="4" t="s">
        <v>9</v>
      </c>
      <c r="D8" s="35" t="s">
        <v>10</v>
      </c>
      <c r="E8" s="36" t="s">
        <v>11</v>
      </c>
      <c r="F8" s="36" t="s">
        <v>12</v>
      </c>
      <c r="G8" s="36" t="s">
        <v>13</v>
      </c>
      <c r="H8" s="36" t="s">
        <v>14</v>
      </c>
      <c r="I8" s="36" t="s">
        <v>15</v>
      </c>
    </row>
    <row r="9" spans="1:38" s="40" customFormat="1" ht="27" x14ac:dyDescent="0.2">
      <c r="A9" s="37">
        <v>1</v>
      </c>
      <c r="B9" s="10">
        <v>1</v>
      </c>
      <c r="C9" s="11" t="s">
        <v>16</v>
      </c>
      <c r="D9" s="13" t="s">
        <v>19</v>
      </c>
      <c r="E9" s="9" t="s">
        <v>17</v>
      </c>
      <c r="F9" s="12" t="s">
        <v>18</v>
      </c>
      <c r="G9" s="38" t="s">
        <v>19</v>
      </c>
      <c r="H9" s="38"/>
      <c r="I9" s="38"/>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8" s="40" customFormat="1" ht="28.9" customHeight="1" x14ac:dyDescent="0.2">
      <c r="A10" s="41">
        <v>2</v>
      </c>
      <c r="B10" s="5">
        <v>1</v>
      </c>
      <c r="C10" s="7" t="s">
        <v>16</v>
      </c>
      <c r="D10" s="13" t="s">
        <v>19</v>
      </c>
      <c r="E10" s="1" t="s">
        <v>20</v>
      </c>
      <c r="F10" s="13" t="s">
        <v>21</v>
      </c>
      <c r="G10" s="38" t="s">
        <v>19</v>
      </c>
      <c r="H10" s="42"/>
      <c r="I10" s="42"/>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38" s="40" customFormat="1" ht="45.6" customHeight="1" x14ac:dyDescent="0.2">
      <c r="A11" s="41">
        <v>3</v>
      </c>
      <c r="B11" s="5">
        <v>1</v>
      </c>
      <c r="C11" s="6" t="s">
        <v>16</v>
      </c>
      <c r="D11" s="13" t="s">
        <v>19</v>
      </c>
      <c r="E11" s="1" t="s">
        <v>22</v>
      </c>
      <c r="F11" s="13" t="s">
        <v>18</v>
      </c>
      <c r="G11" s="38" t="s">
        <v>19</v>
      </c>
      <c r="H11" s="42"/>
      <c r="I11" s="42"/>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row>
    <row r="12" spans="1:38" s="40" customFormat="1" ht="63" customHeight="1" x14ac:dyDescent="0.2">
      <c r="A12" s="41">
        <v>4</v>
      </c>
      <c r="B12" s="5">
        <v>3</v>
      </c>
      <c r="C12" s="7" t="s">
        <v>16</v>
      </c>
      <c r="D12" s="13" t="s">
        <v>19</v>
      </c>
      <c r="E12" s="1" t="s">
        <v>23</v>
      </c>
      <c r="F12" s="13" t="s">
        <v>18</v>
      </c>
      <c r="G12" s="43" t="s">
        <v>19</v>
      </c>
      <c r="H12" s="42"/>
      <c r="I12" s="42"/>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1:38" s="40" customFormat="1" ht="39" customHeight="1" x14ac:dyDescent="0.2">
      <c r="A13" s="41">
        <v>5</v>
      </c>
      <c r="B13" s="5">
        <v>3</v>
      </c>
      <c r="C13" s="6" t="s">
        <v>16</v>
      </c>
      <c r="D13" s="13" t="s">
        <v>19</v>
      </c>
      <c r="E13" s="1" t="s">
        <v>24</v>
      </c>
      <c r="F13" s="13" t="s">
        <v>18</v>
      </c>
      <c r="G13" s="38" t="s">
        <v>19</v>
      </c>
      <c r="H13" s="42"/>
      <c r="I13" s="42"/>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row>
    <row r="14" spans="1:38" s="40" customFormat="1" ht="54" x14ac:dyDescent="0.2">
      <c r="A14" s="41">
        <v>6</v>
      </c>
      <c r="B14" s="5">
        <v>3</v>
      </c>
      <c r="C14" s="7" t="s">
        <v>16</v>
      </c>
      <c r="D14" s="13" t="s">
        <v>19</v>
      </c>
      <c r="E14" s="2" t="s">
        <v>25</v>
      </c>
      <c r="F14" s="13" t="s">
        <v>26</v>
      </c>
      <c r="G14" s="38" t="s">
        <v>19</v>
      </c>
      <c r="H14" s="42"/>
      <c r="I14" s="42"/>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s="40" customFormat="1" ht="27" x14ac:dyDescent="0.2">
      <c r="A15" s="41">
        <v>7</v>
      </c>
      <c r="B15" s="5">
        <v>3</v>
      </c>
      <c r="C15" s="6" t="s">
        <v>16</v>
      </c>
      <c r="D15" s="13" t="s">
        <v>19</v>
      </c>
      <c r="E15" s="2" t="s">
        <v>27</v>
      </c>
      <c r="F15" s="13" t="s">
        <v>28</v>
      </c>
      <c r="G15" s="43" t="s">
        <v>29</v>
      </c>
      <c r="H15" s="42"/>
      <c r="I15" s="42"/>
      <c r="J15" s="39"/>
      <c r="K15" s="39"/>
      <c r="L15" s="39" t="s">
        <v>30</v>
      </c>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239.25" customHeight="1" x14ac:dyDescent="0.2">
      <c r="A16" s="42">
        <v>8</v>
      </c>
      <c r="B16" s="17">
        <v>3</v>
      </c>
      <c r="C16" s="8" t="s">
        <v>16</v>
      </c>
      <c r="D16" s="13" t="s">
        <v>19</v>
      </c>
      <c r="E16" s="44" t="s">
        <v>31</v>
      </c>
      <c r="F16" s="44" t="s">
        <v>32</v>
      </c>
      <c r="G16" s="44" t="s">
        <v>33</v>
      </c>
      <c r="H16" s="44" t="s">
        <v>77</v>
      </c>
      <c r="I16" s="45" t="s">
        <v>19</v>
      </c>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9" ht="51.75" x14ac:dyDescent="0.2">
      <c r="A17" s="42">
        <v>9</v>
      </c>
      <c r="B17" s="5">
        <v>3</v>
      </c>
      <c r="C17" s="8" t="s">
        <v>16</v>
      </c>
      <c r="D17" s="13" t="s">
        <v>19</v>
      </c>
      <c r="E17" s="42" t="s">
        <v>34</v>
      </c>
      <c r="F17" s="44" t="s">
        <v>35</v>
      </c>
      <c r="G17" s="46" t="s">
        <v>19</v>
      </c>
      <c r="H17" s="46"/>
      <c r="I17" s="47"/>
    </row>
    <row r="18" spans="1:9" x14ac:dyDescent="0.2">
      <c r="A18" s="42">
        <v>10</v>
      </c>
      <c r="B18" s="5">
        <v>3</v>
      </c>
      <c r="C18" s="8" t="s">
        <v>16</v>
      </c>
      <c r="D18" s="13" t="s">
        <v>19</v>
      </c>
      <c r="E18" s="42" t="s">
        <v>36</v>
      </c>
      <c r="F18" s="44" t="s">
        <v>18</v>
      </c>
      <c r="G18" s="46" t="s">
        <v>19</v>
      </c>
      <c r="H18" s="46"/>
      <c r="I18" s="47"/>
    </row>
    <row r="19" spans="1:9" x14ac:dyDescent="0.2">
      <c r="A19" s="42">
        <v>11</v>
      </c>
      <c r="B19" s="5">
        <v>3</v>
      </c>
      <c r="C19" s="8" t="s">
        <v>16</v>
      </c>
      <c r="D19" s="13" t="s">
        <v>19</v>
      </c>
      <c r="E19" s="42" t="s">
        <v>37</v>
      </c>
      <c r="F19" s="44" t="s">
        <v>18</v>
      </c>
      <c r="G19" s="46" t="s">
        <v>19</v>
      </c>
      <c r="H19" s="46"/>
      <c r="I19" s="47"/>
    </row>
    <row r="20" spans="1:9" ht="205.5" customHeight="1" x14ac:dyDescent="0.2">
      <c r="A20" s="42">
        <v>12</v>
      </c>
      <c r="B20" s="5">
        <v>3</v>
      </c>
      <c r="C20" s="8" t="s">
        <v>16</v>
      </c>
      <c r="D20" s="2" t="s">
        <v>19</v>
      </c>
      <c r="E20" s="42" t="s">
        <v>38</v>
      </c>
      <c r="F20" s="44" t="s">
        <v>39</v>
      </c>
      <c r="G20" s="42" t="s">
        <v>40</v>
      </c>
      <c r="H20" s="42" t="s">
        <v>73</v>
      </c>
      <c r="I20" s="47" t="s">
        <v>132</v>
      </c>
    </row>
    <row r="21" spans="1:9" x14ac:dyDescent="0.2">
      <c r="A21" s="42">
        <v>13</v>
      </c>
      <c r="B21" s="5">
        <v>3</v>
      </c>
      <c r="C21" s="8" t="s">
        <v>16</v>
      </c>
      <c r="D21" s="13" t="s">
        <v>19</v>
      </c>
      <c r="E21" s="42" t="s">
        <v>41</v>
      </c>
      <c r="F21" s="44" t="s">
        <v>42</v>
      </c>
      <c r="G21" s="46" t="s">
        <v>19</v>
      </c>
      <c r="H21" s="46"/>
      <c r="I21" s="47"/>
    </row>
    <row r="22" spans="1:9" ht="69" x14ac:dyDescent="0.2">
      <c r="A22" s="42">
        <v>14</v>
      </c>
      <c r="B22" s="5">
        <v>3</v>
      </c>
      <c r="C22" s="8" t="s">
        <v>16</v>
      </c>
      <c r="D22" s="2" t="s">
        <v>19</v>
      </c>
      <c r="E22" s="42" t="s">
        <v>43</v>
      </c>
      <c r="F22" s="44" t="s">
        <v>44</v>
      </c>
      <c r="G22" s="42" t="s">
        <v>45</v>
      </c>
      <c r="H22" s="46" t="s">
        <v>74</v>
      </c>
      <c r="I22" s="47" t="s">
        <v>105</v>
      </c>
    </row>
    <row r="23" spans="1:9" x14ac:dyDescent="0.2">
      <c r="A23" s="42">
        <v>15</v>
      </c>
      <c r="B23" s="5">
        <v>3</v>
      </c>
      <c r="C23" s="8" t="s">
        <v>16</v>
      </c>
      <c r="D23" s="13" t="s">
        <v>19</v>
      </c>
      <c r="E23" s="42" t="s">
        <v>46</v>
      </c>
      <c r="F23" s="44" t="s">
        <v>47</v>
      </c>
      <c r="G23" s="46" t="s">
        <v>19</v>
      </c>
      <c r="H23" s="46"/>
      <c r="I23" s="47"/>
    </row>
    <row r="24" spans="1:9" x14ac:dyDescent="0.2">
      <c r="A24" s="42">
        <v>16</v>
      </c>
      <c r="B24" s="5">
        <v>3</v>
      </c>
      <c r="C24" s="8" t="s">
        <v>16</v>
      </c>
      <c r="D24" s="13" t="s">
        <v>19</v>
      </c>
      <c r="E24" s="42" t="s">
        <v>48</v>
      </c>
      <c r="F24" s="44" t="s">
        <v>18</v>
      </c>
      <c r="G24" s="46" t="s">
        <v>19</v>
      </c>
      <c r="H24" s="46"/>
      <c r="I24" s="47"/>
    </row>
    <row r="25" spans="1:9" ht="51.75" x14ac:dyDescent="0.2">
      <c r="A25" s="42">
        <v>17</v>
      </c>
      <c r="B25" s="5">
        <v>3</v>
      </c>
      <c r="C25" s="8" t="s">
        <v>16</v>
      </c>
      <c r="D25" s="13" t="s">
        <v>19</v>
      </c>
      <c r="E25" s="42" t="s">
        <v>49</v>
      </c>
      <c r="F25" s="44" t="s">
        <v>18</v>
      </c>
      <c r="G25" s="46" t="s">
        <v>19</v>
      </c>
      <c r="H25" s="46"/>
      <c r="I25" s="47"/>
    </row>
    <row r="26" spans="1:9" x14ac:dyDescent="0.2">
      <c r="A26" s="42">
        <v>18</v>
      </c>
      <c r="B26" s="5">
        <v>3</v>
      </c>
      <c r="C26" s="8" t="s">
        <v>16</v>
      </c>
      <c r="D26" s="13" t="s">
        <v>19</v>
      </c>
      <c r="E26" s="42" t="s">
        <v>50</v>
      </c>
      <c r="F26" s="44" t="s">
        <v>18</v>
      </c>
      <c r="G26" s="46" t="s">
        <v>19</v>
      </c>
      <c r="H26" s="46"/>
      <c r="I26" s="47"/>
    </row>
    <row r="27" spans="1:9" ht="86.25" x14ac:dyDescent="0.2">
      <c r="A27" s="42">
        <v>19</v>
      </c>
      <c r="B27" s="5">
        <v>3</v>
      </c>
      <c r="C27" s="8" t="s">
        <v>16</v>
      </c>
      <c r="D27" s="2" t="s">
        <v>19</v>
      </c>
      <c r="E27" s="42" t="s">
        <v>51</v>
      </c>
      <c r="F27" s="44" t="s">
        <v>18</v>
      </c>
      <c r="G27" s="46" t="s">
        <v>52</v>
      </c>
      <c r="H27" s="42" t="s">
        <v>75</v>
      </c>
      <c r="I27" s="47" t="s">
        <v>19</v>
      </c>
    </row>
    <row r="28" spans="1:9" ht="51.75" x14ac:dyDescent="0.2">
      <c r="A28" s="42">
        <v>20</v>
      </c>
      <c r="B28" s="5">
        <v>3</v>
      </c>
      <c r="C28" s="8" t="s">
        <v>16</v>
      </c>
      <c r="D28" s="2" t="s">
        <v>19</v>
      </c>
      <c r="E28" s="42" t="s">
        <v>53</v>
      </c>
      <c r="F28" s="44" t="s">
        <v>54</v>
      </c>
      <c r="G28" s="42" t="s">
        <v>55</v>
      </c>
      <c r="H28" s="42" t="s">
        <v>78</v>
      </c>
      <c r="I28" s="47" t="s">
        <v>132</v>
      </c>
    </row>
    <row r="29" spans="1:9" ht="155.25" x14ac:dyDescent="0.2">
      <c r="A29" s="42">
        <v>21</v>
      </c>
      <c r="B29" s="5">
        <v>3</v>
      </c>
      <c r="C29" s="8" t="s">
        <v>16</v>
      </c>
      <c r="D29" s="2" t="s">
        <v>19</v>
      </c>
      <c r="E29" s="42" t="s">
        <v>56</v>
      </c>
      <c r="F29" s="13" t="s">
        <v>18</v>
      </c>
      <c r="G29" s="2" t="s">
        <v>57</v>
      </c>
      <c r="H29" s="47" t="s">
        <v>105</v>
      </c>
      <c r="I29" s="47"/>
    </row>
    <row r="30" spans="1:9" ht="202.5" x14ac:dyDescent="0.2">
      <c r="A30" s="42">
        <v>22</v>
      </c>
      <c r="B30" s="5">
        <v>3</v>
      </c>
      <c r="C30" s="8" t="s">
        <v>16</v>
      </c>
      <c r="D30" s="2" t="s">
        <v>19</v>
      </c>
      <c r="E30" s="42" t="s">
        <v>58</v>
      </c>
      <c r="F30" s="13" t="s">
        <v>59</v>
      </c>
      <c r="G30" s="2" t="s">
        <v>60</v>
      </c>
      <c r="H30" s="2" t="s">
        <v>80</v>
      </c>
      <c r="I30" s="47" t="s">
        <v>29</v>
      </c>
    </row>
    <row r="31" spans="1:9" x14ac:dyDescent="0.2">
      <c r="A31" s="42">
        <v>23</v>
      </c>
      <c r="B31" s="5">
        <v>3</v>
      </c>
      <c r="C31" s="8" t="s">
        <v>16</v>
      </c>
      <c r="D31" s="2" t="s">
        <v>19</v>
      </c>
      <c r="E31" s="13" t="s">
        <v>61</v>
      </c>
      <c r="F31" s="13" t="s">
        <v>18</v>
      </c>
      <c r="G31" s="47"/>
      <c r="H31" s="47"/>
      <c r="I31" s="47"/>
    </row>
    <row r="32" spans="1:9" x14ac:dyDescent="0.2">
      <c r="A32" s="42">
        <v>24</v>
      </c>
      <c r="B32" s="5">
        <v>3</v>
      </c>
      <c r="C32" s="8" t="s">
        <v>16</v>
      </c>
      <c r="D32" s="2" t="s">
        <v>19</v>
      </c>
      <c r="E32" s="13" t="s">
        <v>62</v>
      </c>
      <c r="F32" s="13" t="s">
        <v>63</v>
      </c>
      <c r="G32" s="47"/>
      <c r="H32" s="47"/>
      <c r="I32" s="47"/>
    </row>
    <row r="33" spans="1:9" x14ac:dyDescent="0.2">
      <c r="A33" s="42">
        <v>25</v>
      </c>
      <c r="B33" s="5">
        <v>3</v>
      </c>
      <c r="C33" s="8" t="s">
        <v>16</v>
      </c>
      <c r="D33" s="2" t="s">
        <v>19</v>
      </c>
      <c r="E33" s="13" t="s">
        <v>64</v>
      </c>
      <c r="F33" s="13" t="s">
        <v>65</v>
      </c>
      <c r="G33" s="47"/>
      <c r="H33" s="47"/>
      <c r="I33" s="47"/>
    </row>
    <row r="34" spans="1:9" ht="27" x14ac:dyDescent="0.2">
      <c r="A34" s="42">
        <v>26</v>
      </c>
      <c r="B34" s="5">
        <v>3</v>
      </c>
      <c r="C34" s="8" t="s">
        <v>16</v>
      </c>
      <c r="D34" s="2" t="s">
        <v>19</v>
      </c>
      <c r="E34" s="13" t="s">
        <v>66</v>
      </c>
      <c r="F34" s="13" t="s">
        <v>18</v>
      </c>
      <c r="G34" s="47"/>
      <c r="H34" s="47"/>
      <c r="I34" s="47"/>
    </row>
    <row r="35" spans="1:9" ht="27" x14ac:dyDescent="0.2">
      <c r="A35" s="42">
        <v>27</v>
      </c>
      <c r="B35" s="5">
        <v>4</v>
      </c>
      <c r="C35" s="8" t="s">
        <v>16</v>
      </c>
      <c r="D35" s="2" t="s">
        <v>19</v>
      </c>
      <c r="E35" s="13" t="s">
        <v>67</v>
      </c>
      <c r="F35" s="13" t="s">
        <v>18</v>
      </c>
      <c r="H35" s="2" t="s">
        <v>79</v>
      </c>
      <c r="I35" s="47"/>
    </row>
    <row r="36" spans="1:9" ht="27" x14ac:dyDescent="0.2">
      <c r="A36" s="42">
        <v>28</v>
      </c>
      <c r="B36" s="5">
        <v>4</v>
      </c>
      <c r="C36" s="8" t="s">
        <v>16</v>
      </c>
      <c r="D36" s="2" t="s">
        <v>19</v>
      </c>
      <c r="E36" s="13" t="s">
        <v>68</v>
      </c>
      <c r="F36" s="13" t="s">
        <v>69</v>
      </c>
      <c r="G36" s="47"/>
      <c r="H36" s="47"/>
      <c r="I36" s="47"/>
    </row>
    <row r="37" spans="1:9" ht="27" x14ac:dyDescent="0.2">
      <c r="A37" s="42">
        <v>29</v>
      </c>
      <c r="B37" s="5">
        <v>4</v>
      </c>
      <c r="C37" s="8" t="s">
        <v>16</v>
      </c>
      <c r="D37" s="2" t="s">
        <v>19</v>
      </c>
      <c r="E37" s="2" t="s">
        <v>70</v>
      </c>
      <c r="F37" s="13" t="s">
        <v>71</v>
      </c>
      <c r="G37" s="47" t="s">
        <v>72</v>
      </c>
      <c r="H37" s="47" t="s">
        <v>76</v>
      </c>
      <c r="I37" s="47"/>
    </row>
    <row r="38" spans="1:9" s="48" customFormat="1" ht="15" x14ac:dyDescent="0.2">
      <c r="A38" s="61" t="s">
        <v>109</v>
      </c>
      <c r="B38" s="62"/>
      <c r="C38" s="62"/>
      <c r="D38" s="62"/>
      <c r="E38" s="62"/>
      <c r="F38" s="62"/>
      <c r="G38" s="62"/>
      <c r="H38" s="62"/>
      <c r="I38" s="63"/>
    </row>
    <row r="39" spans="1:9" ht="150.75" customHeight="1" x14ac:dyDescent="0.2">
      <c r="A39" s="42">
        <v>30</v>
      </c>
      <c r="B39" s="5">
        <v>1</v>
      </c>
      <c r="C39" s="8" t="s">
        <v>107</v>
      </c>
      <c r="D39" s="2" t="s">
        <v>19</v>
      </c>
      <c r="E39" s="49" t="s">
        <v>108</v>
      </c>
      <c r="F39" s="50" t="s">
        <v>110</v>
      </c>
      <c r="G39" s="49" t="s">
        <v>126</v>
      </c>
      <c r="H39" s="47"/>
      <c r="I39" s="47"/>
    </row>
    <row r="40" spans="1:9" x14ac:dyDescent="0.2">
      <c r="A40" s="42">
        <v>31</v>
      </c>
      <c r="B40" s="5">
        <v>2</v>
      </c>
      <c r="C40" s="8" t="s">
        <v>107</v>
      </c>
      <c r="D40" s="2" t="s">
        <v>19</v>
      </c>
      <c r="E40" s="2" t="s">
        <v>81</v>
      </c>
      <c r="F40" s="2" t="s">
        <v>18</v>
      </c>
      <c r="G40" s="47" t="s">
        <v>29</v>
      </c>
      <c r="H40" s="47"/>
      <c r="I40" s="47"/>
    </row>
    <row r="41" spans="1:9" ht="27" x14ac:dyDescent="0.2">
      <c r="A41" s="42">
        <v>32</v>
      </c>
      <c r="B41" s="5">
        <v>2</v>
      </c>
      <c r="C41" s="8" t="s">
        <v>107</v>
      </c>
      <c r="D41" s="2" t="s">
        <v>19</v>
      </c>
      <c r="E41" s="2" t="s">
        <v>82</v>
      </c>
      <c r="F41" s="2" t="s">
        <v>111</v>
      </c>
      <c r="G41" s="47" t="s">
        <v>29</v>
      </c>
      <c r="H41" s="47"/>
      <c r="I41" s="47"/>
    </row>
    <row r="42" spans="1:9" x14ac:dyDescent="0.2">
      <c r="A42" s="42">
        <v>33</v>
      </c>
      <c r="B42" s="5">
        <v>2</v>
      </c>
      <c r="C42" s="8" t="s">
        <v>107</v>
      </c>
      <c r="D42" s="2" t="s">
        <v>19</v>
      </c>
      <c r="E42" s="2" t="s">
        <v>83</v>
      </c>
      <c r="F42" s="2" t="s">
        <v>18</v>
      </c>
      <c r="G42" s="47" t="s">
        <v>29</v>
      </c>
      <c r="H42" s="47"/>
      <c r="I42" s="47"/>
    </row>
    <row r="43" spans="1:9" ht="27" x14ac:dyDescent="0.2">
      <c r="A43" s="42">
        <v>34</v>
      </c>
      <c r="B43" s="5">
        <v>3</v>
      </c>
      <c r="C43" s="8" t="s">
        <v>107</v>
      </c>
      <c r="D43" s="2" t="s">
        <v>19</v>
      </c>
      <c r="E43" s="2" t="s">
        <v>84</v>
      </c>
      <c r="F43" s="2" t="s">
        <v>18</v>
      </c>
      <c r="G43" s="47" t="s">
        <v>29</v>
      </c>
      <c r="H43" s="47"/>
      <c r="I43" s="47"/>
    </row>
    <row r="44" spans="1:9" ht="27" x14ac:dyDescent="0.2">
      <c r="A44" s="42">
        <v>35</v>
      </c>
      <c r="B44" s="5">
        <v>3</v>
      </c>
      <c r="C44" s="8" t="s">
        <v>107</v>
      </c>
      <c r="D44" s="2" t="s">
        <v>19</v>
      </c>
      <c r="E44" s="2" t="s">
        <v>85</v>
      </c>
      <c r="F44" s="2" t="s">
        <v>29</v>
      </c>
      <c r="G44" s="47" t="s">
        <v>29</v>
      </c>
      <c r="H44" s="47"/>
      <c r="I44" s="47"/>
    </row>
    <row r="45" spans="1:9" ht="27" x14ac:dyDescent="0.2">
      <c r="A45" s="42">
        <v>36</v>
      </c>
      <c r="B45" s="5">
        <v>3</v>
      </c>
      <c r="C45" s="8" t="s">
        <v>107</v>
      </c>
      <c r="D45" s="2" t="s">
        <v>19</v>
      </c>
      <c r="E45" s="2" t="s">
        <v>86</v>
      </c>
      <c r="F45" s="2" t="s">
        <v>111</v>
      </c>
      <c r="G45" s="47" t="s">
        <v>29</v>
      </c>
      <c r="H45" s="47"/>
      <c r="I45" s="47"/>
    </row>
    <row r="46" spans="1:9" ht="27" x14ac:dyDescent="0.2">
      <c r="A46" s="42">
        <v>37</v>
      </c>
      <c r="B46" s="5">
        <v>3</v>
      </c>
      <c r="C46" s="8" t="s">
        <v>107</v>
      </c>
      <c r="D46" s="2" t="s">
        <v>19</v>
      </c>
      <c r="E46" s="2" t="s">
        <v>87</v>
      </c>
      <c r="F46" s="2" t="s">
        <v>112</v>
      </c>
      <c r="G46" s="47" t="s">
        <v>29</v>
      </c>
      <c r="H46" s="47"/>
      <c r="I46" s="47"/>
    </row>
    <row r="47" spans="1:9" ht="152.25" customHeight="1" x14ac:dyDescent="0.2">
      <c r="A47" s="42">
        <v>38</v>
      </c>
      <c r="B47" s="5">
        <v>3</v>
      </c>
      <c r="C47" s="8" t="s">
        <v>107</v>
      </c>
      <c r="D47" s="2" t="s">
        <v>19</v>
      </c>
      <c r="E47" s="2" t="s">
        <v>88</v>
      </c>
      <c r="F47" s="2" t="s">
        <v>18</v>
      </c>
      <c r="G47" s="47" t="s">
        <v>124</v>
      </c>
      <c r="H47" s="47"/>
      <c r="I47" s="47"/>
    </row>
    <row r="48" spans="1:9" ht="108" x14ac:dyDescent="0.2">
      <c r="A48" s="42">
        <v>39</v>
      </c>
      <c r="B48" s="5">
        <v>3</v>
      </c>
      <c r="C48" s="8" t="s">
        <v>107</v>
      </c>
      <c r="D48" s="2" t="s">
        <v>19</v>
      </c>
      <c r="E48" s="2" t="s">
        <v>89</v>
      </c>
      <c r="F48" s="2" t="s">
        <v>113</v>
      </c>
      <c r="G48" s="51" t="s">
        <v>129</v>
      </c>
      <c r="H48" s="47"/>
      <c r="I48" s="47"/>
    </row>
    <row r="49" spans="1:9" ht="94.5" x14ac:dyDescent="0.2">
      <c r="A49" s="42">
        <v>40</v>
      </c>
      <c r="B49" s="5">
        <v>3</v>
      </c>
      <c r="C49" s="8" t="s">
        <v>107</v>
      </c>
      <c r="D49" s="2" t="s">
        <v>19</v>
      </c>
      <c r="E49" s="2" t="s">
        <v>90</v>
      </c>
      <c r="F49" s="2" t="s">
        <v>114</v>
      </c>
      <c r="G49" s="2" t="s">
        <v>130</v>
      </c>
      <c r="H49" s="47"/>
      <c r="I49" s="47"/>
    </row>
    <row r="50" spans="1:9" ht="40.5" x14ac:dyDescent="0.2">
      <c r="A50" s="42">
        <v>41</v>
      </c>
      <c r="B50" s="5">
        <v>3</v>
      </c>
      <c r="C50" s="8" t="s">
        <v>107</v>
      </c>
      <c r="D50" s="2" t="s">
        <v>19</v>
      </c>
      <c r="E50" s="2" t="s">
        <v>91</v>
      </c>
      <c r="F50" s="2" t="s">
        <v>120</v>
      </c>
      <c r="G50" s="47" t="s">
        <v>29</v>
      </c>
      <c r="H50" s="47"/>
      <c r="I50" s="47"/>
    </row>
    <row r="51" spans="1:9" ht="67.5" x14ac:dyDescent="0.2">
      <c r="A51" s="42">
        <v>42</v>
      </c>
      <c r="B51" s="5">
        <v>3</v>
      </c>
      <c r="C51" s="8" t="s">
        <v>107</v>
      </c>
      <c r="D51" s="2" t="s">
        <v>19</v>
      </c>
      <c r="E51" s="2" t="s">
        <v>92</v>
      </c>
      <c r="F51" s="2" t="s">
        <v>115</v>
      </c>
      <c r="G51" s="47" t="s">
        <v>128</v>
      </c>
      <c r="H51" s="47"/>
      <c r="I51" s="47"/>
    </row>
    <row r="52" spans="1:9" ht="27" x14ac:dyDescent="0.2">
      <c r="A52" s="42">
        <v>43</v>
      </c>
      <c r="B52" s="5">
        <v>3</v>
      </c>
      <c r="C52" s="8" t="s">
        <v>107</v>
      </c>
      <c r="D52" s="2" t="s">
        <v>19</v>
      </c>
      <c r="E52" s="2" t="s">
        <v>93</v>
      </c>
      <c r="F52" s="2" t="s">
        <v>111</v>
      </c>
      <c r="G52" s="47" t="s">
        <v>29</v>
      </c>
      <c r="H52" s="47"/>
      <c r="I52" s="47"/>
    </row>
    <row r="53" spans="1:9" ht="40.5" x14ac:dyDescent="0.2">
      <c r="A53" s="42">
        <v>44</v>
      </c>
      <c r="B53" s="5">
        <v>3</v>
      </c>
      <c r="C53" s="8" t="s">
        <v>107</v>
      </c>
      <c r="D53" s="2" t="s">
        <v>19</v>
      </c>
      <c r="E53" s="2" t="s">
        <v>94</v>
      </c>
      <c r="F53" s="2" t="s">
        <v>119</v>
      </c>
      <c r="G53" s="47" t="s">
        <v>29</v>
      </c>
      <c r="H53" s="47"/>
      <c r="I53" s="47"/>
    </row>
    <row r="54" spans="1:9" ht="81" x14ac:dyDescent="0.2">
      <c r="A54" s="42">
        <v>45</v>
      </c>
      <c r="B54" s="5">
        <v>3</v>
      </c>
      <c r="C54" s="8" t="s">
        <v>107</v>
      </c>
      <c r="D54" s="2" t="s">
        <v>19</v>
      </c>
      <c r="E54" s="2" t="s">
        <v>95</v>
      </c>
      <c r="F54" s="2" t="s">
        <v>116</v>
      </c>
      <c r="G54" s="51" t="s">
        <v>29</v>
      </c>
      <c r="H54" s="47"/>
      <c r="I54" s="47"/>
    </row>
    <row r="55" spans="1:9" ht="27" x14ac:dyDescent="0.2">
      <c r="A55" s="42">
        <v>46</v>
      </c>
      <c r="B55" s="5">
        <v>3</v>
      </c>
      <c r="C55" s="8" t="s">
        <v>107</v>
      </c>
      <c r="D55" s="2" t="s">
        <v>19</v>
      </c>
      <c r="E55" s="2" t="s">
        <v>96</v>
      </c>
      <c r="F55" s="2" t="s">
        <v>106</v>
      </c>
      <c r="G55" s="47"/>
      <c r="H55" s="47"/>
      <c r="I55" s="47"/>
    </row>
    <row r="56" spans="1:9" ht="40.5" x14ac:dyDescent="0.2">
      <c r="A56" s="42">
        <v>47</v>
      </c>
      <c r="B56" s="5">
        <v>3</v>
      </c>
      <c r="C56" s="8" t="s">
        <v>107</v>
      </c>
      <c r="D56" s="2" t="s">
        <v>19</v>
      </c>
      <c r="E56" s="2" t="s">
        <v>97</v>
      </c>
      <c r="F56" s="2" t="s">
        <v>117</v>
      </c>
      <c r="G56" s="47" t="s">
        <v>29</v>
      </c>
      <c r="H56" s="47"/>
      <c r="I56" s="47"/>
    </row>
    <row r="57" spans="1:9" ht="121.5" x14ac:dyDescent="0.2">
      <c r="A57" s="42">
        <v>48</v>
      </c>
      <c r="B57" s="5">
        <v>4</v>
      </c>
      <c r="C57" s="8" t="s">
        <v>107</v>
      </c>
      <c r="D57" s="2" t="s">
        <v>19</v>
      </c>
      <c r="E57" s="2" t="s">
        <v>98</v>
      </c>
      <c r="F57" s="2" t="s">
        <v>118</v>
      </c>
      <c r="G57" s="2" t="s">
        <v>127</v>
      </c>
      <c r="H57" s="47"/>
      <c r="I57" s="47"/>
    </row>
    <row r="58" spans="1:9" ht="94.5" x14ac:dyDescent="0.2">
      <c r="A58" s="42">
        <v>49</v>
      </c>
      <c r="B58" s="5">
        <v>4</v>
      </c>
      <c r="C58" s="8" t="s">
        <v>107</v>
      </c>
      <c r="D58" s="2" t="s">
        <v>19</v>
      </c>
      <c r="E58" s="2" t="s">
        <v>99</v>
      </c>
      <c r="F58" s="2" t="s">
        <v>123</v>
      </c>
      <c r="G58" s="47" t="s">
        <v>52</v>
      </c>
      <c r="H58" s="47"/>
      <c r="I58" s="47"/>
    </row>
    <row r="59" spans="1:9" ht="27" x14ac:dyDescent="0.2">
      <c r="A59" s="42">
        <v>50</v>
      </c>
      <c r="B59" s="5">
        <v>4</v>
      </c>
      <c r="C59" s="8" t="s">
        <v>107</v>
      </c>
      <c r="D59" s="2" t="s">
        <v>19</v>
      </c>
      <c r="E59" s="2" t="s">
        <v>100</v>
      </c>
      <c r="F59" s="2" t="s">
        <v>122</v>
      </c>
      <c r="G59" s="47" t="s">
        <v>131</v>
      </c>
      <c r="H59" s="47"/>
      <c r="I59" s="47"/>
    </row>
    <row r="60" spans="1:9" ht="27" x14ac:dyDescent="0.2">
      <c r="A60" s="42">
        <v>51</v>
      </c>
      <c r="B60" s="5">
        <v>4</v>
      </c>
      <c r="C60" s="8" t="s">
        <v>107</v>
      </c>
      <c r="D60" s="2" t="s">
        <v>19</v>
      </c>
      <c r="E60" s="2" t="s">
        <v>101</v>
      </c>
      <c r="F60" s="2" t="s">
        <v>121</v>
      </c>
      <c r="G60" s="47" t="s">
        <v>125</v>
      </c>
      <c r="H60" s="47"/>
      <c r="I60" s="47"/>
    </row>
    <row r="61" spans="1:9" ht="54" x14ac:dyDescent="0.2">
      <c r="A61" s="42">
        <v>52</v>
      </c>
      <c r="B61" s="5">
        <v>4</v>
      </c>
      <c r="C61" s="8" t="s">
        <v>107</v>
      </c>
      <c r="D61" s="2" t="s">
        <v>19</v>
      </c>
      <c r="E61" s="2" t="s">
        <v>102</v>
      </c>
      <c r="F61" s="2" t="s">
        <v>104</v>
      </c>
      <c r="G61" s="47" t="s">
        <v>29</v>
      </c>
      <c r="H61" s="47"/>
      <c r="I61" s="47"/>
    </row>
    <row r="62" spans="1:9" x14ac:dyDescent="0.2">
      <c r="A62" s="42">
        <v>53</v>
      </c>
      <c r="B62" s="5">
        <v>3</v>
      </c>
      <c r="C62" s="8" t="s">
        <v>107</v>
      </c>
      <c r="D62" s="2" t="s">
        <v>19</v>
      </c>
      <c r="E62" s="2" t="s">
        <v>103</v>
      </c>
      <c r="F62" s="2" t="s">
        <v>18</v>
      </c>
      <c r="G62" s="47" t="s">
        <v>52</v>
      </c>
      <c r="H62" s="47"/>
      <c r="I62" s="47"/>
    </row>
    <row r="63" spans="1:9" x14ac:dyDescent="0.2">
      <c r="A63" s="42">
        <v>54</v>
      </c>
      <c r="B63" s="5"/>
      <c r="C63" s="5"/>
      <c r="D63" s="2"/>
      <c r="E63" s="2"/>
      <c r="F63" s="2"/>
      <c r="G63" s="47"/>
      <c r="H63" s="47"/>
      <c r="I63" s="47"/>
    </row>
    <row r="64" spans="1:9" x14ac:dyDescent="0.2">
      <c r="A64" s="42">
        <v>55</v>
      </c>
      <c r="B64" s="5"/>
      <c r="C64" s="5"/>
      <c r="D64" s="2"/>
      <c r="E64" s="2"/>
      <c r="F64" s="2"/>
      <c r="G64" s="47"/>
      <c r="H64" s="47"/>
      <c r="I64" s="47"/>
    </row>
  </sheetData>
  <sheetProtection selectLockedCells="1"/>
  <mergeCells count="4">
    <mergeCell ref="F3:H3"/>
    <mergeCell ref="A7:H7"/>
    <mergeCell ref="A5:E6"/>
    <mergeCell ref="A38:I38"/>
  </mergeCells>
  <phoneticPr fontId="1" type="noConversion"/>
  <conditionalFormatting sqref="D1:D37 D39:D1048576">
    <cfRule type="containsText" dxfId="8" priority="17" operator="containsText" text="Closed">
      <formula>NOT(ISERROR(SEARCH("Closed",D1)))</formula>
    </cfRule>
  </conditionalFormatting>
  <conditionalFormatting sqref="D9:D15">
    <cfRule type="cellIs" dxfId="7" priority="20" operator="equal">
      <formula>#REF!</formula>
    </cfRule>
    <cfRule type="cellIs" dxfId="6" priority="21" operator="equal">
      <formula>$L$15</formula>
    </cfRule>
  </conditionalFormatting>
  <conditionalFormatting sqref="D17:D19">
    <cfRule type="cellIs" dxfId="5" priority="11" operator="equal">
      <formula>#REF!</formula>
    </cfRule>
    <cfRule type="cellIs" dxfId="4" priority="12" operator="equal">
      <formula>$L$15</formula>
    </cfRule>
  </conditionalFormatting>
  <conditionalFormatting sqref="D21">
    <cfRule type="cellIs" dxfId="3" priority="9" operator="equal">
      <formula>#REF!</formula>
    </cfRule>
    <cfRule type="cellIs" dxfId="2" priority="10" operator="equal">
      <formula>$L$15</formula>
    </cfRule>
  </conditionalFormatting>
  <conditionalFormatting sqref="D23:D26">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5" fitToHeight="4" orientation="landscape" r:id="rId1"/>
  <headerFooter alignWithMargins="0">
    <oddFooter>&amp;RPage &amp;P of  &amp;N</oddFooter>
  </headerFooter>
  <rowBreaks count="1" manualBreakCount="1">
    <brk id="2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Een nieuw document maken." ma:contentTypeScope="" ma:versionID="6529ddfa7c8277a46bbc090e90b7a5c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9bdb9bf61c5ed536b61a48505fb576ff"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D6494036-1A96-40AD-B49A-4045ACF8D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cp:lastPrinted>2023-12-14T08:34:56Z</cp:lastPrinted>
  <dcterms:created xsi:type="dcterms:W3CDTF">2008-10-15T08:18:53Z</dcterms:created>
  <dcterms:modified xsi:type="dcterms:W3CDTF">2023-12-31T05:42:28Z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