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23000/23383-COM/Doc book/"/>
    </mc:Choice>
  </mc:AlternateContent>
  <xr:revisionPtr revIDLastSave="81" documentId="8_{3D359DB8-DC89-46C0-AF90-AF3437F1C0BB}" xr6:coauthVersionLast="47" xr6:coauthVersionMax="47" xr10:uidLastSave="{42894465-B57B-4E90-92FC-47A00D6DCF05}"/>
  <bookViews>
    <workbookView xWindow="-120" yWindow="-120" windowWidth="29040" windowHeight="15720" tabRatio="843" xr2:uid="{00000000-000D-0000-FFFF-FFFF00000000}"/>
  </bookViews>
  <sheets>
    <sheet name="Comp" sheetId="30" r:id="rId1"/>
    <sheet name="Cooler " sheetId="47" r:id="rId2"/>
    <sheet name="Filter" sheetId="48" r:id="rId3"/>
    <sheet name="Hopper" sheetId="49" r:id="rId4"/>
    <sheet name="Elutriator" sheetId="50" r:id="rId5"/>
    <sheet name="Fan" sheetId="36" r:id="rId6"/>
    <sheet name="W, Separator" sheetId="37" r:id="rId7"/>
    <sheet name="Cyclone" sheetId="51" r:id="rId8"/>
    <sheet name="RV" sheetId="52" r:id="rId9"/>
    <sheet name="DV " sheetId="53" r:id="rId10"/>
    <sheet name="참고1" sheetId="38" r:id="rId11"/>
    <sheet name="참고2" sheetId="41" r:id="rId12"/>
    <sheet name="참고3" sheetId="42" r:id="rId13"/>
    <sheet name="참고4" sheetId="43" r:id="rId14"/>
    <sheet name="참고5" sheetId="34" r:id="rId15"/>
    <sheet name="Sheet1" sheetId="25" r:id="rId16"/>
  </sheets>
  <definedNames>
    <definedName name="_xlnm._FilterDatabase" localSheetId="0" hidden="1">Comp!$A$11:$AP$23</definedName>
    <definedName name="_xlnm._FilterDatabase" localSheetId="1" hidden="1">'Cooler '!$A$11:$AN$15</definedName>
    <definedName name="_xlnm._FilterDatabase" localSheetId="7" hidden="1">Cyclone!$A$11:$AI$14</definedName>
    <definedName name="_xlnm._FilterDatabase" localSheetId="9" hidden="1">'DV '!$A$11:$AK$26</definedName>
    <definedName name="_xlnm._FilterDatabase" localSheetId="4" hidden="1">Elutriator!$A$11:$AI$12</definedName>
    <definedName name="_xlnm._FilterDatabase" localSheetId="5" hidden="1">Fan!$A$11:$AQ$12</definedName>
    <definedName name="_xlnm._FilterDatabase" localSheetId="2" hidden="1">Filter!$A$11:$AL$12</definedName>
    <definedName name="_xlnm._FilterDatabase" localSheetId="3" hidden="1">Hopper!$A$11:$AK$12</definedName>
    <definedName name="_xlnm._FilterDatabase" localSheetId="8" hidden="1">RV!$A$11:$AL$18</definedName>
    <definedName name="_xlnm._FilterDatabase" localSheetId="6" hidden="1">'W, Separator'!$A$11:$AI$15</definedName>
    <definedName name="_xlnm._FilterDatabase" localSheetId="10" hidden="1">참고1!$A$11:$AK$25</definedName>
    <definedName name="_xlnm._FilterDatabase" localSheetId="11" hidden="1">참고2!$A$11:$AK$25</definedName>
    <definedName name="_xlnm._FilterDatabase" localSheetId="12" hidden="1">참고3!$A$11:$AQ$25</definedName>
    <definedName name="_xlnm._FilterDatabase" localSheetId="13" hidden="1">참고4!$A$11:$AP$25</definedName>
    <definedName name="_xlnm._FilterDatabase" localSheetId="14" hidden="1">참고5!$A$11:$AK$50</definedName>
    <definedName name="_xlnm.Print_Area" localSheetId="0">Comp!$A$1:$AZ$31</definedName>
    <definedName name="_xlnm.Print_Area" localSheetId="1">'Cooler '!$A$1:$AZ$24</definedName>
    <definedName name="_xlnm.Print_Area" localSheetId="7">Cyclone!$A$1:$AZ$26</definedName>
    <definedName name="_xlnm.Print_Area" localSheetId="9">'DV '!$A$1:$AZ$32</definedName>
    <definedName name="_xlnm.Print_Area" localSheetId="4">Elutriator!$A$1:$AZ$24</definedName>
    <definedName name="_xlnm.Print_Area" localSheetId="5">Fan!$A$1:$AZ$20</definedName>
    <definedName name="_xlnm.Print_Area" localSheetId="2">Filter!$A$1:$AZ$20</definedName>
    <definedName name="_xlnm.Print_Area" localSheetId="3">Hopper!$A$1:$BA$24</definedName>
    <definedName name="_xlnm.Print_Area" localSheetId="8">RV!$A$1:$AZ$28</definedName>
    <definedName name="_xlnm.Print_Area" localSheetId="6">'W, Separator'!$A$1:$AZ$24</definedName>
    <definedName name="_xlnm.Print_Area" localSheetId="10">참고1!$A$1:$AZ$30</definedName>
    <definedName name="_xlnm.Print_Area" localSheetId="11">참고2!$A$1:$AZ$30</definedName>
    <definedName name="_xlnm.Print_Area" localSheetId="12">참고3!$A$1:$AZ$30</definedName>
    <definedName name="_xlnm.Print_Area" localSheetId="13">참고4!$A$1:$AZ$30</definedName>
    <definedName name="_xlnm.Print_Area" localSheetId="14">참고5!$A$1:$AZ$55</definedName>
    <definedName name="_xlnm.Print_Titles" localSheetId="9">'DV '!$A:$AZ,'DV '!$1:$10</definedName>
    <definedName name="_xlnm.Print_Titles" localSheetId="2">Filter!$A:$AZ,Filter!$1:$10</definedName>
    <definedName name="_xlnm.Print_Titles" localSheetId="14">참고5!$A:$AZ,참고5!$1:$10</definedName>
    <definedName name="_xlnm.Print_Titles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11" i="52" l="1"/>
  <c r="AP17" i="52" l="1"/>
  <c r="AP16" i="52"/>
  <c r="AP15" i="52"/>
  <c r="AP14" i="52"/>
  <c r="AP13" i="52"/>
  <c r="AP12" i="52"/>
</calcChain>
</file>

<file path=xl/sharedStrings.xml><?xml version="1.0" encoding="utf-8"?>
<sst xmlns="http://schemas.openxmlformats.org/spreadsheetml/2006/main" count="1957" uniqueCount="643">
  <si>
    <t xml:space="preserve">PROJET : </t>
  </si>
  <si>
    <t>REV.</t>
  </si>
  <si>
    <t>DATE</t>
  </si>
  <si>
    <t>DESCRIPTION</t>
  </si>
  <si>
    <t>By</t>
  </si>
  <si>
    <t>Chk'd</t>
  </si>
  <si>
    <t>App'd</t>
  </si>
  <si>
    <t>DOC No. :</t>
  </si>
  <si>
    <t>No</t>
  </si>
  <si>
    <t>Type</t>
  </si>
  <si>
    <t>Service</t>
  </si>
  <si>
    <t>Q'ty</t>
  </si>
  <si>
    <t>Material</t>
  </si>
  <si>
    <t>Capacity</t>
  </si>
  <si>
    <t>Remark</t>
  </si>
  <si>
    <t>sets</t>
  </si>
  <si>
    <t>&lt; NOTE &gt;</t>
  </si>
  <si>
    <t>Filter</t>
    <phoneticPr fontId="43" type="noConversion"/>
  </si>
  <si>
    <t>Diverter For Conveying Line</t>
    <phoneticPr fontId="26" type="noConversion"/>
  </si>
  <si>
    <t>Diverter For Gravity Line</t>
    <phoneticPr fontId="26" type="noConversion"/>
  </si>
  <si>
    <t>Pulse Blowback System</t>
    <phoneticPr fontId="43" type="noConversion"/>
  </si>
  <si>
    <t>H.Y. Kim</t>
    <phoneticPr fontId="26" type="noConversion"/>
  </si>
  <si>
    <t>Nozzle Size</t>
    <phoneticPr fontId="26" type="noConversion"/>
  </si>
  <si>
    <t>(Inch)</t>
    <phoneticPr fontId="43" type="noConversion"/>
  </si>
  <si>
    <t>In/Out</t>
    <phoneticPr fontId="43" type="noConversion"/>
  </si>
  <si>
    <t>(Nm3/h)</t>
    <phoneticPr fontId="43" type="noConversion"/>
  </si>
  <si>
    <t>Filter Element</t>
    <phoneticPr fontId="43" type="noConversion"/>
  </si>
  <si>
    <t>(°C)</t>
    <phoneticPr fontId="26" type="noConversion"/>
  </si>
  <si>
    <t>(mm)</t>
    <phoneticPr fontId="26" type="noConversion"/>
  </si>
  <si>
    <t>Pulse Jet</t>
    <phoneticPr fontId="43" type="noConversion"/>
  </si>
  <si>
    <t>A</t>
    <phoneticPr fontId="26" type="noConversion"/>
  </si>
  <si>
    <t>M.J. Park</t>
    <phoneticPr fontId="26" type="noConversion"/>
  </si>
  <si>
    <t>J.W Seo</t>
    <phoneticPr fontId="26" type="noConversion"/>
  </si>
  <si>
    <t>For Approval</t>
    <phoneticPr fontId="26" type="noConversion"/>
  </si>
  <si>
    <t>MFC PROJECT</t>
    <phoneticPr fontId="26" type="noConversion"/>
  </si>
  <si>
    <t>14/14</t>
    <phoneticPr fontId="43" type="noConversion"/>
  </si>
  <si>
    <t>732-XK-</t>
    <phoneticPr fontId="43" type="noConversion"/>
  </si>
  <si>
    <t>Inline Filter</t>
    <phoneticPr fontId="43" type="noConversion"/>
  </si>
  <si>
    <t>Polypropylene</t>
    <phoneticPr fontId="43" type="noConversion"/>
  </si>
  <si>
    <t>DILUTE PHASE CONVEYING PACKAGE</t>
    <phoneticPr fontId="26" type="noConversion"/>
  </si>
  <si>
    <t>7011A</t>
    <phoneticPr fontId="43" type="noConversion"/>
  </si>
  <si>
    <t>7011B</t>
    <phoneticPr fontId="43" type="noConversion"/>
  </si>
  <si>
    <t>7011C</t>
    <phoneticPr fontId="43" type="noConversion"/>
  </si>
  <si>
    <t>7011D</t>
    <phoneticPr fontId="43" type="noConversion"/>
  </si>
  <si>
    <t>8/8</t>
    <phoneticPr fontId="43" type="noConversion"/>
  </si>
  <si>
    <t>VP-ME-7001-734</t>
    <phoneticPr fontId="43" type="noConversion"/>
  </si>
  <si>
    <t>Product Blower Discharge Filter</t>
    <phoneticPr fontId="43" type="noConversion"/>
  </si>
  <si>
    <t>Repacking Blower Discharge Filter</t>
    <phoneticPr fontId="43" type="noConversion"/>
  </si>
  <si>
    <t>VP-ME-7001-737</t>
    <phoneticPr fontId="43" type="noConversion"/>
  </si>
  <si>
    <t>Product Silo Vent Filter</t>
    <phoneticPr fontId="43" type="noConversion"/>
  </si>
  <si>
    <t>PE Cartridge + PTFE Membrane</t>
    <phoneticPr fontId="43" type="noConversion"/>
  </si>
  <si>
    <r>
      <t>24</t>
    </r>
    <r>
      <rPr>
        <sz val="10"/>
        <color indexed="8"/>
        <rFont val="Tahoma"/>
        <family val="2"/>
      </rPr>
      <t xml:space="preserve"> / 26</t>
    </r>
    <phoneticPr fontId="43" type="noConversion"/>
  </si>
  <si>
    <t>Vent Filter for Elutriator</t>
    <phoneticPr fontId="43" type="noConversion"/>
  </si>
  <si>
    <t>9004A</t>
    <phoneticPr fontId="43" type="noConversion"/>
  </si>
  <si>
    <t>9004B</t>
    <phoneticPr fontId="43" type="noConversion"/>
  </si>
  <si>
    <t>9004C</t>
    <phoneticPr fontId="43" type="noConversion"/>
  </si>
  <si>
    <t>Elutriator</t>
    <phoneticPr fontId="26" type="noConversion"/>
  </si>
  <si>
    <t>Counter
Flow</t>
    <phoneticPr fontId="26" type="noConversion"/>
  </si>
  <si>
    <t>-</t>
    <phoneticPr fontId="26" type="noConversion"/>
  </si>
  <si>
    <t>732-C</t>
    <phoneticPr fontId="43" type="noConversion"/>
  </si>
  <si>
    <t>9002A</t>
    <phoneticPr fontId="43" type="noConversion"/>
  </si>
  <si>
    <t>VP-ME-7001-749</t>
    <phoneticPr fontId="26" type="noConversion"/>
  </si>
  <si>
    <t>14/20</t>
    <phoneticPr fontId="26" type="noConversion"/>
  </si>
  <si>
    <t>9002C</t>
    <phoneticPr fontId="43" type="noConversion"/>
  </si>
  <si>
    <t>9002B</t>
    <phoneticPr fontId="43" type="noConversion"/>
  </si>
  <si>
    <t>732-C-</t>
    <phoneticPr fontId="26" type="noConversion"/>
  </si>
  <si>
    <t>9001A</t>
    <phoneticPr fontId="26" type="noConversion"/>
  </si>
  <si>
    <t>9001C</t>
    <phoneticPr fontId="26" type="noConversion"/>
  </si>
  <si>
    <t>9001A</t>
    <phoneticPr fontId="26" type="noConversion"/>
  </si>
  <si>
    <t>9001B</t>
    <phoneticPr fontId="26" type="noConversion"/>
  </si>
  <si>
    <t>Mpa G (kg/cm2g)</t>
    <phoneticPr fontId="26" type="noConversion"/>
  </si>
  <si>
    <t>(°C)</t>
    <phoneticPr fontId="26" type="noConversion"/>
  </si>
  <si>
    <t>0.06
(0.61)</t>
    <phoneticPr fontId="43" type="noConversion"/>
  </si>
  <si>
    <t>0.072
(0.73)</t>
    <phoneticPr fontId="26" type="noConversion"/>
  </si>
  <si>
    <t>0.048
(0.49)</t>
    <phoneticPr fontId="43" type="noConversion"/>
  </si>
  <si>
    <t>Dilute Phase Blower Discharge Filter</t>
    <phoneticPr fontId="26" type="noConversion"/>
  </si>
  <si>
    <t>Temperature</t>
    <phoneticPr fontId="26" type="noConversion"/>
  </si>
  <si>
    <t>Pressure</t>
    <phoneticPr fontId="26" type="noConversion"/>
  </si>
  <si>
    <t xml:space="preserve">Design </t>
    <phoneticPr fontId="26" type="noConversion"/>
  </si>
  <si>
    <t>Operating</t>
    <phoneticPr fontId="26" type="noConversion"/>
  </si>
  <si>
    <t>0.098
(1.0)</t>
    <phoneticPr fontId="26" type="noConversion"/>
  </si>
  <si>
    <t>ATM</t>
    <phoneticPr fontId="43" type="noConversion"/>
  </si>
  <si>
    <t>0.049
(0.5)</t>
    <phoneticPr fontId="43" type="noConversion"/>
  </si>
  <si>
    <t>0.015
(0.15)</t>
    <phoneticPr fontId="26" type="noConversion"/>
  </si>
  <si>
    <t>0.01
(0.1)</t>
    <phoneticPr fontId="43" type="noConversion"/>
  </si>
  <si>
    <t>May. 14. 2019</t>
    <phoneticPr fontId="26" type="noConversion"/>
  </si>
  <si>
    <t>GA DWG No.</t>
    <phoneticPr fontId="43" type="noConversion"/>
  </si>
  <si>
    <t>PID No.</t>
    <phoneticPr fontId="26" type="noConversion"/>
  </si>
  <si>
    <t>Item No.</t>
    <phoneticPr fontId="43" type="noConversion"/>
  </si>
  <si>
    <t>VP-732-ME-7001-701</t>
    <phoneticPr fontId="26" type="noConversion"/>
  </si>
  <si>
    <t>Filter</t>
    <phoneticPr fontId="43" type="noConversion"/>
  </si>
  <si>
    <t>732-XK-</t>
    <phoneticPr fontId="43" type="noConversion"/>
  </si>
  <si>
    <t>VP-ME-7001-</t>
    <phoneticPr fontId="43" type="noConversion"/>
  </si>
  <si>
    <t>Scalping Screen Surge Hopper Filter</t>
    <phoneticPr fontId="43" type="noConversion"/>
  </si>
  <si>
    <t>Hopper</t>
    <phoneticPr fontId="26" type="noConversion"/>
  </si>
  <si>
    <t>Scalping Screen Surge Hopper Disengaging Chamber</t>
    <phoneticPr fontId="26" type="noConversion"/>
  </si>
  <si>
    <t>7012A/B</t>
    <phoneticPr fontId="26" type="noConversion"/>
  </si>
  <si>
    <t>7012C/D</t>
    <phoneticPr fontId="26" type="noConversion"/>
  </si>
  <si>
    <t>7012E</t>
    <phoneticPr fontId="26" type="noConversion"/>
  </si>
  <si>
    <t>7022A/B</t>
    <phoneticPr fontId="26" type="noConversion"/>
  </si>
  <si>
    <t>7022C/D</t>
    <phoneticPr fontId="26" type="noConversion"/>
  </si>
  <si>
    <t>7022E</t>
    <phoneticPr fontId="26" type="noConversion"/>
  </si>
  <si>
    <t>7020A/B</t>
    <phoneticPr fontId="26" type="noConversion"/>
  </si>
  <si>
    <t>B180400-732-A1707
VP-PM-732PK-007-010-7</t>
    <phoneticPr fontId="26" type="noConversion"/>
  </si>
  <si>
    <t>B180400-732-A1708
VP-PM-732PK-007-010-9</t>
    <phoneticPr fontId="26" type="noConversion"/>
  </si>
  <si>
    <t>B180400-732-A1904
VP-PM-732PK-007-010-17</t>
    <phoneticPr fontId="26" type="noConversion"/>
  </si>
  <si>
    <t>Case : A240-304
Support : A283-C / SS400</t>
    <phoneticPr fontId="43" type="noConversion"/>
  </si>
  <si>
    <t>Body: A240-304
Tube sheet: A240-304</t>
    <phoneticPr fontId="43" type="noConversion"/>
  </si>
  <si>
    <t>Body: A240-304
Cone: A240-304</t>
    <phoneticPr fontId="26" type="noConversion"/>
  </si>
  <si>
    <t>Outline Filter</t>
    <phoneticPr fontId="43" type="noConversion"/>
  </si>
  <si>
    <t>B180400-732-A1612
VP-PM-732PK-007-010-8</t>
    <phoneticPr fontId="43" type="noConversion"/>
  </si>
  <si>
    <t>B180400-732-A1711
VP-PM-732PK-007-010-12</t>
    <phoneticPr fontId="26" type="noConversion"/>
  </si>
  <si>
    <t>B180400-732-A1714
VP-PM-732PK-007-010-15</t>
    <phoneticPr fontId="43" type="noConversion"/>
  </si>
  <si>
    <t>B180400-732-A1905
VP-PM-732PK-007-010-16</t>
    <phoneticPr fontId="43" type="noConversion"/>
  </si>
  <si>
    <t>MFC PROJECT</t>
    <phoneticPr fontId="26" type="noConversion"/>
  </si>
  <si>
    <t>SERVICE :</t>
    <phoneticPr fontId="26" type="noConversion"/>
  </si>
  <si>
    <t>Item No.</t>
    <phoneticPr fontId="26" type="noConversion"/>
  </si>
  <si>
    <t>GA DWG No.</t>
    <phoneticPr fontId="26" type="noConversion"/>
  </si>
  <si>
    <t>PID No.</t>
    <phoneticPr fontId="26" type="noConversion"/>
  </si>
  <si>
    <t>RPM</t>
    <phoneticPr fontId="26" type="noConversion"/>
  </si>
  <si>
    <t>Nozzle Size</t>
    <phoneticPr fontId="26" type="noConversion"/>
  </si>
  <si>
    <t>Discharge Temperature</t>
    <phoneticPr fontId="26" type="noConversion"/>
  </si>
  <si>
    <t>Discharge Pressure</t>
    <phoneticPr fontId="26" type="noConversion"/>
  </si>
  <si>
    <t>Power</t>
    <phoneticPr fontId="26" type="noConversion"/>
  </si>
  <si>
    <t>Remark</t>
    <phoneticPr fontId="26" type="noConversion"/>
  </si>
  <si>
    <t>Rev</t>
    <phoneticPr fontId="26" type="noConversion"/>
  </si>
  <si>
    <t>In/Out</t>
    <phoneticPr fontId="26" type="noConversion"/>
  </si>
  <si>
    <t>Shaft</t>
    <phoneticPr fontId="26" type="noConversion"/>
  </si>
  <si>
    <t>Rated</t>
    <phoneticPr fontId="26" type="noConversion"/>
  </si>
  <si>
    <t>set(s)</t>
    <phoneticPr fontId="26" type="noConversion"/>
  </si>
  <si>
    <t>(Nm3/h)</t>
    <phoneticPr fontId="26" type="noConversion"/>
  </si>
  <si>
    <t>(Inch)</t>
    <phoneticPr fontId="26" type="noConversion"/>
  </si>
  <si>
    <t>(°C)</t>
    <phoneticPr fontId="26" type="noConversion"/>
  </si>
  <si>
    <t>Mpa G (kg/cm2g)</t>
    <phoneticPr fontId="26" type="noConversion"/>
  </si>
  <si>
    <t>(kw)</t>
    <phoneticPr fontId="26" type="noConversion"/>
  </si>
  <si>
    <t>Fan</t>
    <phoneticPr fontId="26" type="noConversion"/>
  </si>
  <si>
    <t>Axial</t>
    <phoneticPr fontId="26" type="noConversion"/>
  </si>
  <si>
    <t>Blade : AL</t>
    <phoneticPr fontId="26" type="noConversion"/>
  </si>
  <si>
    <t xml:space="preserve">
 Pressure</t>
    <phoneticPr fontId="26" type="noConversion"/>
  </si>
  <si>
    <t>Temperature</t>
    <phoneticPr fontId="26" type="noConversion"/>
  </si>
  <si>
    <t>용접
효율</t>
    <phoneticPr fontId="26" type="noConversion"/>
  </si>
  <si>
    <t>계산
두께</t>
    <phoneticPr fontId="26" type="noConversion"/>
  </si>
  <si>
    <t>부식
여유</t>
    <phoneticPr fontId="26" type="noConversion"/>
  </si>
  <si>
    <t>사용
두께</t>
    <phoneticPr fontId="26" type="noConversion"/>
  </si>
  <si>
    <t>후열
처리
여부</t>
    <phoneticPr fontId="26" type="noConversion"/>
  </si>
  <si>
    <t>비파쾨검사율</t>
    <phoneticPr fontId="26" type="noConversion"/>
  </si>
  <si>
    <t>Rev.</t>
    <phoneticPr fontId="26" type="noConversion"/>
  </si>
  <si>
    <t xml:space="preserve"> Design</t>
    <phoneticPr fontId="26" type="noConversion"/>
  </si>
  <si>
    <t>In/Out</t>
    <phoneticPr fontId="26" type="noConversion"/>
  </si>
  <si>
    <t>set(s)</t>
    <phoneticPr fontId="26" type="noConversion"/>
  </si>
  <si>
    <t>(Nm3/h)</t>
    <phoneticPr fontId="26" type="noConversion"/>
  </si>
  <si>
    <t>(Inch)</t>
    <phoneticPr fontId="26" type="noConversion"/>
  </si>
  <si>
    <t>(%)</t>
    <phoneticPr fontId="26" type="noConversion"/>
  </si>
  <si>
    <t>0.7</t>
    <phoneticPr fontId="26" type="noConversion"/>
  </si>
  <si>
    <t>Operating</t>
    <phoneticPr fontId="26" type="noConversion"/>
  </si>
  <si>
    <t>Rotary Valve</t>
    <phoneticPr fontId="26" type="noConversion"/>
  </si>
  <si>
    <t>Drop
Through</t>
    <phoneticPr fontId="26" type="noConversion"/>
  </si>
  <si>
    <t>SERVICE :</t>
    <phoneticPr fontId="26" type="noConversion"/>
  </si>
  <si>
    <t>Item No.</t>
    <phoneticPr fontId="26" type="noConversion"/>
  </si>
  <si>
    <t>GA DWG No.</t>
    <phoneticPr fontId="26" type="noConversion"/>
  </si>
  <si>
    <t>PID No.</t>
    <phoneticPr fontId="26" type="noConversion"/>
  </si>
  <si>
    <t>Nozzle Size</t>
    <phoneticPr fontId="26" type="noConversion"/>
  </si>
  <si>
    <t xml:space="preserve">
 Pressure</t>
    <phoneticPr fontId="26" type="noConversion"/>
  </si>
  <si>
    <t>Temperature</t>
    <phoneticPr fontId="26" type="noConversion"/>
  </si>
  <si>
    <t>Rev.</t>
    <phoneticPr fontId="26" type="noConversion"/>
  </si>
  <si>
    <t>In/Out</t>
    <phoneticPr fontId="26" type="noConversion"/>
  </si>
  <si>
    <t xml:space="preserve"> Design</t>
    <phoneticPr fontId="26" type="noConversion"/>
  </si>
  <si>
    <t>set(s)</t>
    <phoneticPr fontId="26" type="noConversion"/>
  </si>
  <si>
    <t>(Ton/h)</t>
    <phoneticPr fontId="26" type="noConversion"/>
  </si>
  <si>
    <t>(Inch)</t>
    <phoneticPr fontId="26" type="noConversion"/>
  </si>
  <si>
    <t>Mpa G (kg/cm2g)</t>
    <phoneticPr fontId="26" type="noConversion"/>
  </si>
  <si>
    <t>(°C)</t>
    <phoneticPr fontId="26" type="noConversion"/>
  </si>
  <si>
    <t>Diverter
 Valve</t>
    <phoneticPr fontId="26" type="noConversion"/>
  </si>
  <si>
    <t>-. Include Actuator, Solenoid Valve, 
Limit Switch, Air Unit</t>
    <phoneticPr fontId="26" type="noConversion"/>
  </si>
  <si>
    <t>Diverter
 Valve</t>
    <phoneticPr fontId="26" type="noConversion"/>
  </si>
  <si>
    <t>A240-304/304L</t>
    <phoneticPr fontId="26" type="noConversion"/>
  </si>
  <si>
    <t>Silencer</t>
    <phoneticPr fontId="26" type="noConversion"/>
  </si>
  <si>
    <t>Elutriator</t>
    <phoneticPr fontId="26" type="noConversion"/>
  </si>
  <si>
    <t>Pulse Blowback System</t>
    <phoneticPr fontId="43" type="noConversion"/>
  </si>
  <si>
    <t>Plug</t>
    <phoneticPr fontId="26" type="noConversion"/>
  </si>
  <si>
    <t>Flap</t>
    <phoneticPr fontId="26" type="noConversion"/>
  </si>
  <si>
    <t>Body: A351-CF8
Rotor: A351-CF8
Cover: A351-CF8</t>
    <phoneticPr fontId="26" type="noConversion"/>
  </si>
  <si>
    <t>Body: A351-CF8
Rotor: A240-304
Cover: A351-CF8</t>
    <phoneticPr fontId="26" type="noConversion"/>
  </si>
  <si>
    <t>Max. 90</t>
    <phoneticPr fontId="26" type="noConversion"/>
  </si>
  <si>
    <t>12 / 12</t>
    <phoneticPr fontId="26" type="noConversion"/>
  </si>
  <si>
    <t>14 / 14</t>
    <phoneticPr fontId="26" type="noConversion"/>
  </si>
  <si>
    <t>6 / 6</t>
    <phoneticPr fontId="26" type="noConversion"/>
  </si>
  <si>
    <t>16 / 16</t>
    <phoneticPr fontId="26" type="noConversion"/>
  </si>
  <si>
    <t>Centrifugal</t>
  </si>
  <si>
    <t>Elutriator Fan</t>
    <phoneticPr fontId="26" type="noConversion"/>
  </si>
  <si>
    <t>Design Temperature</t>
    <phoneticPr fontId="26" type="noConversion"/>
  </si>
  <si>
    <t>(m3)</t>
    <phoneticPr fontId="26" type="noConversion"/>
  </si>
  <si>
    <t>Volume</t>
    <phoneticPr fontId="26" type="noConversion"/>
  </si>
  <si>
    <t>Hopper</t>
    <phoneticPr fontId="26" type="noConversion"/>
  </si>
  <si>
    <t>732-C-</t>
    <phoneticPr fontId="26" type="noConversion"/>
  </si>
  <si>
    <t>9001B</t>
    <phoneticPr fontId="26" type="noConversion"/>
  </si>
  <si>
    <t>732-C-</t>
    <phoneticPr fontId="26" type="noConversion"/>
  </si>
  <si>
    <t>9001C</t>
    <phoneticPr fontId="26" type="noConversion"/>
  </si>
  <si>
    <t>Pellet Bagging Hopper</t>
  </si>
  <si>
    <t>Shell : A240-304/304L
Cone : A240-304/304L
Skirt : A240-304/304L</t>
    <phoneticPr fontId="26" type="noConversion"/>
  </si>
  <si>
    <t>(Ton/h)</t>
    <phoneticPr fontId="26" type="noConversion"/>
  </si>
  <si>
    <t>20 / 20</t>
    <phoneticPr fontId="26" type="noConversion"/>
  </si>
  <si>
    <t>ATM</t>
  </si>
  <si>
    <t>ATM</t>
    <phoneticPr fontId="26" type="noConversion"/>
  </si>
  <si>
    <t>EQUIPMENT LIST FOR DILUTE PHASE CONVEYING PACKAGE [HOPPER]</t>
    <phoneticPr fontId="26" type="noConversion"/>
  </si>
  <si>
    <t>Product Silo Disengaging Chamber
(Train 1)</t>
    <phoneticPr fontId="26" type="noConversion"/>
  </si>
  <si>
    <t>Product Silo Disengaging Chamber
(Train 2)</t>
    <phoneticPr fontId="26" type="noConversion"/>
  </si>
  <si>
    <t>Repacking Hopper Disengaging Chamber</t>
    <phoneticPr fontId="26" type="noConversion"/>
  </si>
  <si>
    <t>Body : A240-304/304L</t>
    <phoneticPr fontId="26" type="noConversion"/>
  </si>
  <si>
    <t>0.3</t>
    <phoneticPr fontId="26" type="noConversion"/>
  </si>
  <si>
    <t>16 / 20</t>
    <phoneticPr fontId="26" type="noConversion"/>
  </si>
  <si>
    <t>18 / 20</t>
    <phoneticPr fontId="26" type="noConversion"/>
  </si>
  <si>
    <t>Rotary Valve Vent Hopper</t>
    <phoneticPr fontId="26" type="noConversion"/>
  </si>
  <si>
    <t>-</t>
    <phoneticPr fontId="26" type="noConversion"/>
  </si>
  <si>
    <t>EQUIPMENT LIST FOR DILUTE PHASE CONVEYING PACKAGE [SILENCER]</t>
    <phoneticPr fontId="26" type="noConversion"/>
  </si>
  <si>
    <t>732-S-</t>
    <phoneticPr fontId="26" type="noConversion"/>
  </si>
  <si>
    <t>7021A/B</t>
    <phoneticPr fontId="26" type="noConversion"/>
  </si>
  <si>
    <t>7002A~D</t>
    <phoneticPr fontId="26" type="noConversion"/>
  </si>
  <si>
    <t>7011A~D</t>
    <phoneticPr fontId="26" type="noConversion"/>
  </si>
  <si>
    <t>9002A~C</t>
    <phoneticPr fontId="26" type="noConversion"/>
  </si>
  <si>
    <t>9003A~C</t>
    <phoneticPr fontId="26" type="noConversion"/>
  </si>
  <si>
    <t>Silencer</t>
    <phoneticPr fontId="26" type="noConversion"/>
  </si>
  <si>
    <t>B180400-732-A1707
VP-PM-732PK-007-010-7</t>
    <phoneticPr fontId="26" type="noConversion"/>
  </si>
  <si>
    <t>B180400-732-A1708
VP-PM-732PK-007-010-9</t>
    <phoneticPr fontId="26" type="noConversion"/>
  </si>
  <si>
    <t>B180400-732-A1711
VP-PM-732PK-007-010-12</t>
    <phoneticPr fontId="26" type="noConversion"/>
  </si>
  <si>
    <t>B180400-732-A1714
VP-PM-732PK-007-010-15</t>
    <phoneticPr fontId="26" type="noConversion"/>
  </si>
  <si>
    <t>B180400-732-A1905
VP-PM-732PK-007-010-16</t>
    <phoneticPr fontId="26" type="noConversion"/>
  </si>
  <si>
    <t>B180400-732-A1904
VP-PM-732PK-007-010-17</t>
    <phoneticPr fontId="26" type="noConversion"/>
  </si>
  <si>
    <t>Discharge Silencer for Blow-off system</t>
    <phoneticPr fontId="26" type="noConversion"/>
  </si>
  <si>
    <t>14 / 14</t>
    <phoneticPr fontId="26" type="noConversion"/>
  </si>
  <si>
    <t>8 / 8</t>
    <phoneticPr fontId="26" type="noConversion"/>
  </si>
  <si>
    <t>6 / 6</t>
    <phoneticPr fontId="26" type="noConversion"/>
  </si>
  <si>
    <t>-. Include 732-K-7001A/B</t>
    <phoneticPr fontId="26" type="noConversion"/>
  </si>
  <si>
    <t>-. Include 732-K-7011A~D</t>
    <phoneticPr fontId="26" type="noConversion"/>
  </si>
  <si>
    <t>-. Include 732-K-7013</t>
    <phoneticPr fontId="26" type="noConversion"/>
  </si>
  <si>
    <t>-. Include 732-K-7023</t>
    <phoneticPr fontId="26" type="noConversion"/>
  </si>
  <si>
    <t>-. Include 732-K-9002A~C</t>
    <phoneticPr fontId="26" type="noConversion"/>
  </si>
  <si>
    <t>-. Include 732-K-9005</t>
    <phoneticPr fontId="26" type="noConversion"/>
  </si>
  <si>
    <t>-. Blow-off System</t>
    <phoneticPr fontId="26" type="noConversion"/>
  </si>
  <si>
    <t>Magnetic Drawer</t>
    <phoneticPr fontId="26" type="noConversion"/>
  </si>
  <si>
    <t>Magnetic Separator</t>
    <phoneticPr fontId="26" type="noConversion"/>
  </si>
  <si>
    <t>Magnetism</t>
    <phoneticPr fontId="26" type="noConversion"/>
  </si>
  <si>
    <t>Size</t>
    <phoneticPr fontId="26" type="noConversion"/>
  </si>
  <si>
    <t>Max. 90</t>
    <phoneticPr fontId="26" type="noConversion"/>
  </si>
  <si>
    <t>Body : A240-304/304L</t>
    <phoneticPr fontId="26" type="noConversion"/>
  </si>
  <si>
    <t>(gauss)</t>
    <phoneticPr fontId="26" type="noConversion"/>
  </si>
  <si>
    <t>(mm)</t>
    <phoneticPr fontId="26" type="noConversion"/>
  </si>
  <si>
    <t>EQUIPMENT LIST FOR DILUTE PHASE CONVEYING PACKAGE [MAGNETIC SEPARATOR]</t>
    <phoneticPr fontId="26" type="noConversion"/>
  </si>
  <si>
    <t>732-H-</t>
    <phoneticPr fontId="26" type="noConversion"/>
  </si>
  <si>
    <t>Air Drive</t>
    <phoneticPr fontId="26" type="noConversion"/>
  </si>
  <si>
    <t>Repacking Hopper</t>
    <phoneticPr fontId="26" type="noConversion"/>
  </si>
  <si>
    <t>Shell : A240-304/304L
Cone : A240-304/304L</t>
    <phoneticPr fontId="26" type="noConversion"/>
  </si>
  <si>
    <t>EQUIPMENT LIST FOR DILUTE PHASE CONVEYING PACKAGE [HOIST]</t>
    <phoneticPr fontId="26" type="noConversion"/>
  </si>
  <si>
    <t>Max. 2</t>
    <phoneticPr fontId="26" type="noConversion"/>
  </si>
  <si>
    <t>Lift</t>
    <phoneticPr fontId="26" type="noConversion"/>
  </si>
  <si>
    <t>Monorail Size</t>
    <phoneticPr fontId="26" type="noConversion"/>
  </si>
  <si>
    <t>(m)</t>
    <phoneticPr fontId="26" type="noConversion"/>
  </si>
  <si>
    <t>Speed</t>
    <phoneticPr fontId="26" type="noConversion"/>
  </si>
  <si>
    <t>(m/min)</t>
    <phoneticPr fontId="26" type="noConversion"/>
  </si>
  <si>
    <t>0~3 (Hoisting)
0~20 (Traversing)</t>
    <phoneticPr fontId="26" type="noConversion"/>
  </si>
  <si>
    <t>Span</t>
    <phoneticPr fontId="26" type="noConversion"/>
  </si>
  <si>
    <t>B180400-732-A1612)
VP-PM-732PK-007-010-8</t>
    <phoneticPr fontId="43" type="noConversion"/>
  </si>
  <si>
    <t>B180400-732-A1709
VP-PM-732PK-007-010-10</t>
    <phoneticPr fontId="43" type="noConversion"/>
  </si>
  <si>
    <t>B180400-732-A1710
VP-PM-732PK-007-010-11</t>
    <phoneticPr fontId="43" type="noConversion"/>
  </si>
  <si>
    <t>B180400-732-A1711
VP-PM-732PK-007-010-12</t>
    <phoneticPr fontId="43" type="noConversion"/>
  </si>
  <si>
    <t>B180400-732-A1712
VP-PM-732PK-007-010-13</t>
    <phoneticPr fontId="26" type="noConversion"/>
  </si>
  <si>
    <t>B180400-732-A1713
VP-PM-732PK-007-010-14</t>
    <phoneticPr fontId="26" type="noConversion"/>
  </si>
  <si>
    <t>B180400-732-A1714
VP-PM-732PK-007-010-15</t>
    <phoneticPr fontId="26" type="noConversion"/>
  </si>
  <si>
    <t>B180400-732-A1907
VP-PM-732PK-007-010-19</t>
    <phoneticPr fontId="43" type="noConversion"/>
  </si>
  <si>
    <t>-. Include RV-6008</t>
    <phoneticPr fontId="26" type="noConversion"/>
  </si>
  <si>
    <t>-. Include RV-7012A/B</t>
    <phoneticPr fontId="26" type="noConversion"/>
  </si>
  <si>
    <t>-. Include RV-7012C/D</t>
    <phoneticPr fontId="26" type="noConversion"/>
  </si>
  <si>
    <t>-. Include RV-7012E</t>
    <phoneticPr fontId="26" type="noConversion"/>
  </si>
  <si>
    <t>-. Include RV-7022A/B</t>
    <phoneticPr fontId="26" type="noConversion"/>
  </si>
  <si>
    <t>-. Include RV-7022C/D</t>
    <phoneticPr fontId="26" type="noConversion"/>
  </si>
  <si>
    <t>-. Include RV-7022E</t>
    <phoneticPr fontId="26" type="noConversion"/>
  </si>
  <si>
    <t>EQUIPMENT LIST FOR DILUTE PHASE CONVEYING PACKAGE [DIVERTER VALVE]</t>
    <phoneticPr fontId="26" type="noConversion"/>
  </si>
  <si>
    <t>N/A</t>
    <phoneticPr fontId="26" type="noConversion"/>
  </si>
  <si>
    <t>B180400-732-A1709
VP-PM-732PK-007-010-10</t>
    <phoneticPr fontId="43" type="noConversion"/>
  </si>
  <si>
    <t>B180400-732-A1710
VP-PM-732PK-007-010-11</t>
    <phoneticPr fontId="43" type="noConversion"/>
  </si>
  <si>
    <t>B180400-732-A1711
VP-PM-732PK-007-010-12</t>
    <phoneticPr fontId="43" type="noConversion"/>
  </si>
  <si>
    <t>B180400-732-A1905
VP-PM-732PK-007-010-16</t>
    <phoneticPr fontId="43" type="noConversion"/>
  </si>
  <si>
    <t>B180400-732-A1907
VP-PM-732PK-007-010-19</t>
    <phoneticPr fontId="43" type="noConversion"/>
  </si>
  <si>
    <t>B180400-732-A1714
VP-PM-732PK-007-010-15</t>
    <phoneticPr fontId="43" type="noConversion"/>
  </si>
  <si>
    <t>B180400-732-A1612
VP-PM-732PK-007-010-8</t>
    <phoneticPr fontId="43" type="noConversion"/>
  </si>
  <si>
    <t>B180400-732-A1712
VP-PM-732PK-007-010-13</t>
    <phoneticPr fontId="43" type="noConversion"/>
  </si>
  <si>
    <t>B180400-732-A1713
VP-PM-732PK-007-010-14</t>
    <phoneticPr fontId="43" type="noConversion"/>
  </si>
  <si>
    <t>B180400-732-A1906
VP-PM-732PK-007-010-18</t>
    <phoneticPr fontId="43" type="noConversion"/>
  </si>
  <si>
    <t>1.0</t>
    <phoneticPr fontId="26" type="noConversion"/>
  </si>
  <si>
    <t>1.0</t>
    <phoneticPr fontId="26" type="noConversion"/>
  </si>
  <si>
    <t>B180400-732-A1906
VP-PM-732PK-007-010-18</t>
    <phoneticPr fontId="26" type="noConversion"/>
  </si>
  <si>
    <t>B180400-732-A1907
VP-PM-732PK-007-010-19</t>
    <phoneticPr fontId="26" type="noConversion"/>
  </si>
  <si>
    <t>B180400-732-A1905
VP-PM-732PK-007-010-16</t>
    <phoneticPr fontId="26" type="noConversion"/>
  </si>
  <si>
    <t>-</t>
    <phoneticPr fontId="26" type="noConversion"/>
  </si>
  <si>
    <t>70911A</t>
    <phoneticPr fontId="26" type="noConversion"/>
  </si>
  <si>
    <t>70911B</t>
    <phoneticPr fontId="26" type="noConversion"/>
  </si>
  <si>
    <t>71011C</t>
    <phoneticPr fontId="26" type="noConversion"/>
  </si>
  <si>
    <t>71011D</t>
    <phoneticPr fontId="26" type="noConversion"/>
  </si>
  <si>
    <t>71211A</t>
    <phoneticPr fontId="26" type="noConversion"/>
  </si>
  <si>
    <t>71211B</t>
    <phoneticPr fontId="26" type="noConversion"/>
  </si>
  <si>
    <t>71311C</t>
    <phoneticPr fontId="26" type="noConversion"/>
  </si>
  <si>
    <t>71311D</t>
    <phoneticPr fontId="26" type="noConversion"/>
  </si>
  <si>
    <t>70921A</t>
    <phoneticPr fontId="26" type="noConversion"/>
  </si>
  <si>
    <t>70921B</t>
    <phoneticPr fontId="26" type="noConversion"/>
  </si>
  <si>
    <t>71021C</t>
    <phoneticPr fontId="26" type="noConversion"/>
  </si>
  <si>
    <t>71021D</t>
    <phoneticPr fontId="26" type="noConversion"/>
  </si>
  <si>
    <t>71221A</t>
    <phoneticPr fontId="26" type="noConversion"/>
  </si>
  <si>
    <t>71221B</t>
    <phoneticPr fontId="26" type="noConversion"/>
  </si>
  <si>
    <t>71321C</t>
    <phoneticPr fontId="26" type="noConversion"/>
  </si>
  <si>
    <t>71321D</t>
    <phoneticPr fontId="26" type="noConversion"/>
  </si>
  <si>
    <t>90531A</t>
    <phoneticPr fontId="26" type="noConversion"/>
  </si>
  <si>
    <t>90521A</t>
    <phoneticPr fontId="26" type="noConversion"/>
  </si>
  <si>
    <t>90511A</t>
    <phoneticPr fontId="26" type="noConversion"/>
  </si>
  <si>
    <t>90531B</t>
    <phoneticPr fontId="26" type="noConversion"/>
  </si>
  <si>
    <t>90521B</t>
    <phoneticPr fontId="26" type="noConversion"/>
  </si>
  <si>
    <t>90511B</t>
    <phoneticPr fontId="26" type="noConversion"/>
  </si>
  <si>
    <t>90511C</t>
    <phoneticPr fontId="26" type="noConversion"/>
  </si>
  <si>
    <t>90711C</t>
    <phoneticPr fontId="43" type="noConversion"/>
  </si>
  <si>
    <t>90611B</t>
    <phoneticPr fontId="43" type="noConversion"/>
  </si>
  <si>
    <t>70941A</t>
    <phoneticPr fontId="43" type="noConversion"/>
  </si>
  <si>
    <t>70941B</t>
    <phoneticPr fontId="43" type="noConversion"/>
  </si>
  <si>
    <t>71041C</t>
    <phoneticPr fontId="43" type="noConversion"/>
  </si>
  <si>
    <t>71041D</t>
    <phoneticPr fontId="43" type="noConversion"/>
  </si>
  <si>
    <t>71141E</t>
    <phoneticPr fontId="43" type="noConversion"/>
  </si>
  <si>
    <t>71241A</t>
    <phoneticPr fontId="43" type="noConversion"/>
  </si>
  <si>
    <t>71241B</t>
    <phoneticPr fontId="43" type="noConversion"/>
  </si>
  <si>
    <t>71341C</t>
    <phoneticPr fontId="43" type="noConversion"/>
  </si>
  <si>
    <t>71341D</t>
    <phoneticPr fontId="43" type="noConversion"/>
  </si>
  <si>
    <t>71441E</t>
    <phoneticPr fontId="43" type="noConversion"/>
  </si>
  <si>
    <t>Max. 15</t>
    <phoneticPr fontId="26" type="noConversion"/>
  </si>
  <si>
    <t>0.0098 (0.1)</t>
    <phoneticPr fontId="26" type="noConversion"/>
  </si>
  <si>
    <t>0.0165 (0.168)</t>
    <phoneticPr fontId="26" type="noConversion"/>
  </si>
  <si>
    <t>0.095 (0.97)</t>
    <phoneticPr fontId="26" type="noConversion"/>
  </si>
  <si>
    <t>0.095 (0.97)</t>
    <phoneticPr fontId="26" type="noConversion"/>
  </si>
  <si>
    <t>20"X840L</t>
    <phoneticPr fontId="26" type="noConversion"/>
  </si>
  <si>
    <t>12 / 12</t>
    <phoneticPr fontId="26" type="noConversion"/>
  </si>
  <si>
    <t>0.098 (1.0)</t>
    <phoneticPr fontId="26" type="noConversion"/>
  </si>
  <si>
    <t>0.0196 (0.2)</t>
    <phoneticPr fontId="26" type="noConversion"/>
  </si>
  <si>
    <t>732-XV-</t>
    <phoneticPr fontId="26" type="noConversion"/>
  </si>
  <si>
    <t>732-XV-</t>
    <phoneticPr fontId="26" type="noConversion"/>
  </si>
  <si>
    <t>732-XV-</t>
    <phoneticPr fontId="26" type="noConversion"/>
  </si>
  <si>
    <t>ATM</t>
    <phoneticPr fontId="26" type="noConversion"/>
  </si>
  <si>
    <t>0.0196/0.0049
(0.2/0.05VAC)</t>
    <phoneticPr fontId="26" type="noConversion"/>
  </si>
  <si>
    <t>-15~95</t>
    <phoneticPr fontId="26" type="noConversion"/>
  </si>
  <si>
    <t>Dilute Phase Blower Suction Silencer</t>
    <phoneticPr fontId="26" type="noConversion"/>
  </si>
  <si>
    <t>Dilute Phase Blower Discharge Silencer</t>
    <phoneticPr fontId="26" type="noConversion"/>
  </si>
  <si>
    <t>Proudct Blower Suction Silencer</t>
    <phoneticPr fontId="26" type="noConversion"/>
  </si>
  <si>
    <t>Proudct Blower Discharge Silencer</t>
    <phoneticPr fontId="26" type="noConversion"/>
  </si>
  <si>
    <t xml:space="preserve"> Vent Filter Suction Fan Discharge Silencer</t>
    <phoneticPr fontId="26" type="noConversion"/>
  </si>
  <si>
    <t xml:space="preserve">Vent Filter Suction Fan Discharge Silencer </t>
    <phoneticPr fontId="26" type="noConversion"/>
  </si>
  <si>
    <t>Elutriator Fan Inlet Silencer</t>
    <phoneticPr fontId="26" type="noConversion"/>
  </si>
  <si>
    <t>Elutriator Fan Discharge Silencer</t>
    <phoneticPr fontId="26" type="noConversion"/>
  </si>
  <si>
    <t>Repacking Blower Suction Silencer</t>
    <phoneticPr fontId="26" type="noConversion"/>
  </si>
  <si>
    <t>Repacking Blower Discharge Silencer</t>
    <phoneticPr fontId="26" type="noConversion"/>
  </si>
  <si>
    <t>-. Blow-off System</t>
    <phoneticPr fontId="26" type="noConversion"/>
  </si>
  <si>
    <t>Repacking Hopper Hoist</t>
    <phoneticPr fontId="26" type="noConversion"/>
  </si>
  <si>
    <t>Air Hoist Body: AL
I-Beam,Bag Hanger: SS275</t>
    <phoneticPr fontId="26" type="noConversion"/>
  </si>
  <si>
    <t>1.3~5.42</t>
    <phoneticPr fontId="26" type="noConversion"/>
  </si>
  <si>
    <t>5, 6, 12</t>
    <phoneticPr fontId="26" type="noConversion"/>
  </si>
  <si>
    <t>N/A</t>
    <phoneticPr fontId="26" type="noConversion"/>
  </si>
  <si>
    <t>Max. 6.3</t>
    <phoneticPr fontId="26" type="noConversion"/>
  </si>
  <si>
    <t>732-XV-</t>
    <phoneticPr fontId="26" type="noConversion"/>
  </si>
  <si>
    <r>
      <rPr>
        <sz val="10"/>
        <rFont val="Arial"/>
        <family val="2"/>
      </rPr>
      <t>Ø</t>
    </r>
    <r>
      <rPr>
        <sz val="10"/>
        <rFont val="Tahoma"/>
        <family val="2"/>
      </rPr>
      <t>500 / 12</t>
    </r>
    <phoneticPr fontId="26" type="noConversion"/>
  </si>
  <si>
    <r>
      <rPr>
        <sz val="10"/>
        <rFont val="돋움"/>
        <family val="3"/>
        <charset val="129"/>
      </rPr>
      <t>ㅁ</t>
    </r>
    <r>
      <rPr>
        <sz val="10"/>
        <rFont val="Tahoma"/>
        <family val="2"/>
      </rPr>
      <t xml:space="preserve">258x1,140 / </t>
    </r>
    <r>
      <rPr>
        <sz val="10"/>
        <rFont val="Arial"/>
        <family val="2"/>
      </rPr>
      <t>Ø</t>
    </r>
    <r>
      <rPr>
        <sz val="10"/>
        <rFont val="Tahoma"/>
        <family val="2"/>
      </rPr>
      <t>1,200</t>
    </r>
    <phoneticPr fontId="26" type="noConversion"/>
  </si>
  <si>
    <r>
      <rPr>
        <sz val="10"/>
        <rFont val="돋움"/>
        <family val="3"/>
        <charset val="129"/>
      </rPr>
      <t>ㅁ</t>
    </r>
    <r>
      <rPr>
        <sz val="10"/>
        <rFont val="Tahoma"/>
        <family val="2"/>
      </rPr>
      <t>1280 / Ø470</t>
    </r>
    <phoneticPr fontId="26" type="noConversion"/>
  </si>
  <si>
    <t>12.7 / 8</t>
    <phoneticPr fontId="26" type="noConversion"/>
  </si>
  <si>
    <r>
      <t xml:space="preserve">11,000 </t>
    </r>
    <r>
      <rPr>
        <sz val="10"/>
        <rFont val="Arial"/>
        <family val="2"/>
      </rPr>
      <t>±</t>
    </r>
    <r>
      <rPr>
        <sz val="10"/>
        <rFont val="Tahoma"/>
        <family val="2"/>
      </rPr>
      <t>500</t>
    </r>
    <phoneticPr fontId="26" type="noConversion"/>
  </si>
  <si>
    <t>Final (As per Marked)</t>
    <phoneticPr fontId="26" type="noConversion"/>
  </si>
  <si>
    <t>VP-732-ME-7001-743</t>
    <phoneticPr fontId="26" type="noConversion"/>
  </si>
  <si>
    <t>VP-732-ME-7001-761</t>
    <phoneticPr fontId="26" type="noConversion"/>
  </si>
  <si>
    <t>VP-732-ME-7001-759</t>
    <phoneticPr fontId="26" type="noConversion"/>
  </si>
  <si>
    <t>VP-732-ME-7001-741</t>
    <phoneticPr fontId="26" type="noConversion"/>
  </si>
  <si>
    <t>VP-732-ME-7001-731</t>
    <phoneticPr fontId="26" type="noConversion"/>
  </si>
  <si>
    <t>VP-732-ME-7001-739</t>
    <phoneticPr fontId="26" type="noConversion"/>
  </si>
  <si>
    <t>VP-732-ME-7001-757</t>
    <phoneticPr fontId="26" type="noConversion"/>
  </si>
  <si>
    <t>0.0098 (0.1)</t>
    <phoneticPr fontId="26" type="noConversion"/>
  </si>
  <si>
    <t>VP-732-ME-7001-747</t>
    <phoneticPr fontId="26" type="noConversion"/>
  </si>
  <si>
    <t>VP-732-ME-7001-753</t>
    <phoneticPr fontId="26" type="noConversion"/>
  </si>
  <si>
    <t>2</t>
    <phoneticPr fontId="26" type="noConversion"/>
  </si>
  <si>
    <t>Aug. 20. 2020</t>
    <phoneticPr fontId="26" type="noConversion"/>
  </si>
  <si>
    <t>-. Include RV-9005</t>
    <phoneticPr fontId="26" type="noConversion"/>
  </si>
  <si>
    <t>I-250x125x7.5tx6300L</t>
    <phoneticPr fontId="26" type="noConversion"/>
  </si>
  <si>
    <t>3</t>
    <phoneticPr fontId="26" type="noConversion"/>
  </si>
  <si>
    <t>Nov. 27. 2020</t>
    <phoneticPr fontId="26" type="noConversion"/>
  </si>
  <si>
    <t xml:space="preserve">300 KT POLYETHYLENE PLANT
ARYA SASOL POLYMER COMPANY
(ASPC)
</t>
    <phoneticPr fontId="26" type="noConversion"/>
  </si>
  <si>
    <t>&lt; NOTE &gt;</t>
    <phoneticPr fontId="26" type="noConversion"/>
  </si>
  <si>
    <t>Compressor</t>
    <phoneticPr fontId="26" type="noConversion"/>
  </si>
  <si>
    <t>Screw</t>
    <phoneticPr fontId="26" type="noConversion"/>
  </si>
  <si>
    <t>Ventilation Fan</t>
    <phoneticPr fontId="26" type="noConversion"/>
  </si>
  <si>
    <t>Service</t>
    <phoneticPr fontId="26" type="noConversion"/>
  </si>
  <si>
    <t>Compressor</t>
    <phoneticPr fontId="26" type="noConversion"/>
  </si>
  <si>
    <t>Dilute Phase Compressor</t>
    <phoneticPr fontId="26" type="noConversion"/>
  </si>
  <si>
    <t>Later</t>
    <phoneticPr fontId="26" type="noConversion"/>
  </si>
  <si>
    <t>Body: EN-GJL-250
Rotor: C45N</t>
    <phoneticPr fontId="26" type="noConversion"/>
  </si>
  <si>
    <t>Bar G</t>
    <phoneticPr fontId="26" type="noConversion"/>
  </si>
  <si>
    <t>44C-80001A/B</t>
    <phoneticPr fontId="26" type="noConversion"/>
  </si>
  <si>
    <t>44C-80002A/B</t>
    <phoneticPr fontId="26" type="noConversion"/>
  </si>
  <si>
    <t>44C-80004A/B</t>
    <phoneticPr fontId="26" type="noConversion"/>
  </si>
  <si>
    <t>3944-VD-0180-DYP-RE-800-DWG-0020</t>
    <phoneticPr fontId="26" type="noConversion"/>
  </si>
  <si>
    <t>3944-VD-0180-DYP-RE-800-DWG-0024</t>
    <phoneticPr fontId="26" type="noConversion"/>
  </si>
  <si>
    <t>3944-VD-0180-DYP-RE-800-DWG-0032</t>
    <phoneticPr fontId="26" type="noConversion"/>
  </si>
  <si>
    <t>Screw</t>
    <phoneticPr fontId="26" type="noConversion"/>
  </si>
  <si>
    <t>10/10</t>
    <phoneticPr fontId="26" type="noConversion"/>
  </si>
  <si>
    <t>44C-80005A/B/C</t>
    <phoneticPr fontId="26" type="noConversion"/>
  </si>
  <si>
    <t xml:space="preserve">300 KT POLYETHYLENE PLANT
ARYA SASOL POLYMER COMPANY
(ASPC)
</t>
    <phoneticPr fontId="26" type="noConversion"/>
  </si>
  <si>
    <t>SERVICE :</t>
    <phoneticPr fontId="26" type="noConversion"/>
  </si>
  <si>
    <t>Item No.</t>
    <phoneticPr fontId="26" type="noConversion"/>
  </si>
  <si>
    <t>GA DWG No.</t>
    <phoneticPr fontId="26" type="noConversion"/>
  </si>
  <si>
    <t>PID No.</t>
    <phoneticPr fontId="26" type="noConversion"/>
  </si>
  <si>
    <t>Duty</t>
    <phoneticPr fontId="26" type="noConversion"/>
  </si>
  <si>
    <t>Nozzle Size</t>
    <phoneticPr fontId="26" type="noConversion"/>
  </si>
  <si>
    <t>Operating Temperature</t>
    <phoneticPr fontId="26" type="noConversion"/>
  </si>
  <si>
    <t>Operating 
Pressure</t>
    <phoneticPr fontId="26" type="noConversion"/>
  </si>
  <si>
    <t xml:space="preserve"> Design Temperature</t>
    <phoneticPr fontId="26" type="noConversion"/>
  </si>
  <si>
    <t xml:space="preserve"> Design
 Pressure</t>
    <phoneticPr fontId="26" type="noConversion"/>
  </si>
  <si>
    <t>Rev</t>
    <phoneticPr fontId="26" type="noConversion"/>
  </si>
  <si>
    <t>Shell</t>
    <phoneticPr fontId="26" type="noConversion"/>
  </si>
  <si>
    <t>Tube</t>
    <phoneticPr fontId="26" type="noConversion"/>
  </si>
  <si>
    <t>In/Out</t>
    <phoneticPr fontId="26" type="noConversion"/>
  </si>
  <si>
    <t>In/Out</t>
    <phoneticPr fontId="26" type="noConversion"/>
  </si>
  <si>
    <t>In/Out</t>
    <phoneticPr fontId="26" type="noConversion"/>
  </si>
  <si>
    <t>Shell</t>
    <phoneticPr fontId="26" type="noConversion"/>
  </si>
  <si>
    <t>Shell</t>
    <phoneticPr fontId="26" type="noConversion"/>
  </si>
  <si>
    <t>Tube</t>
    <phoneticPr fontId="26" type="noConversion"/>
  </si>
  <si>
    <t>Tube</t>
    <phoneticPr fontId="26" type="noConversion"/>
  </si>
  <si>
    <t>set(s)</t>
    <phoneticPr fontId="26" type="noConversion"/>
  </si>
  <si>
    <t>(Nm3/h)</t>
    <phoneticPr fontId="26" type="noConversion"/>
  </si>
  <si>
    <t>(Kcal/h)</t>
    <phoneticPr fontId="26" type="noConversion"/>
  </si>
  <si>
    <t>(Inch)</t>
    <phoneticPr fontId="26" type="noConversion"/>
  </si>
  <si>
    <t>(°C)</t>
    <phoneticPr fontId="26" type="noConversion"/>
  </si>
  <si>
    <t>(°C)</t>
    <phoneticPr fontId="26" type="noConversion"/>
  </si>
  <si>
    <t>Barg</t>
    <phoneticPr fontId="26" type="noConversion"/>
  </si>
  <si>
    <t>Barg</t>
  </si>
  <si>
    <t>Cooler</t>
    <phoneticPr fontId="26" type="noConversion"/>
  </si>
  <si>
    <t>Shell &amp; Tube</t>
    <phoneticPr fontId="26" type="noConversion"/>
  </si>
  <si>
    <t>Dilute Phase Compressor After Cooler</t>
    <phoneticPr fontId="26" type="noConversion"/>
  </si>
  <si>
    <t>10/10</t>
    <phoneticPr fontId="26" type="noConversion"/>
  </si>
  <si>
    <t>38-48</t>
    <phoneticPr fontId="26" type="noConversion"/>
  </si>
  <si>
    <t>&lt; NOTE &gt;</t>
    <phoneticPr fontId="26" type="noConversion"/>
  </si>
  <si>
    <t>44E-80001A/B</t>
    <phoneticPr fontId="26" type="noConversion"/>
  </si>
  <si>
    <t>44E-80002A/B</t>
    <phoneticPr fontId="26" type="noConversion"/>
  </si>
  <si>
    <t>44E-80004A/B</t>
    <phoneticPr fontId="26" type="noConversion"/>
  </si>
  <si>
    <t>44E-80005A/B</t>
    <phoneticPr fontId="26" type="noConversion"/>
  </si>
  <si>
    <t>Horizontal</t>
    <phoneticPr fontId="26" type="noConversion"/>
  </si>
  <si>
    <t>Horizontal</t>
    <phoneticPr fontId="26" type="noConversion"/>
  </si>
  <si>
    <t>3944-VD-0180-DYP-RE-800-DWG-0041</t>
    <phoneticPr fontId="26" type="noConversion"/>
  </si>
  <si>
    <t>3944-VD-0180-DYP-RE-800-DWG-0044</t>
    <phoneticPr fontId="26" type="noConversion"/>
  </si>
  <si>
    <t>3944-VD-0180-DYP-RE-800-DWG-0047</t>
    <phoneticPr fontId="26" type="noConversion"/>
  </si>
  <si>
    <t>3944-VD-0180-DYP-RE-800-DWG-0050</t>
    <phoneticPr fontId="26" type="noConversion"/>
  </si>
  <si>
    <t>SERVICE :</t>
    <phoneticPr fontId="26" type="noConversion"/>
  </si>
  <si>
    <t>Item No.</t>
    <phoneticPr fontId="26" type="noConversion"/>
  </si>
  <si>
    <t>GA DWG No.</t>
    <phoneticPr fontId="26" type="noConversion"/>
  </si>
  <si>
    <t>PID No.</t>
    <phoneticPr fontId="26" type="noConversion"/>
  </si>
  <si>
    <t>Filter Element</t>
    <phoneticPr fontId="26" type="noConversion"/>
  </si>
  <si>
    <t>Nozzle Size</t>
    <phoneticPr fontId="26" type="noConversion"/>
  </si>
  <si>
    <t xml:space="preserve">
 Pressure</t>
    <phoneticPr fontId="26" type="noConversion"/>
  </si>
  <si>
    <t>Temperature</t>
    <phoneticPr fontId="26" type="noConversion"/>
  </si>
  <si>
    <t>Rev.</t>
    <phoneticPr fontId="26" type="noConversion"/>
  </si>
  <si>
    <t>In/Out</t>
    <phoneticPr fontId="26" type="noConversion"/>
  </si>
  <si>
    <t xml:space="preserve"> Design</t>
    <phoneticPr fontId="26" type="noConversion"/>
  </si>
  <si>
    <t>Operating</t>
    <phoneticPr fontId="26" type="noConversion"/>
  </si>
  <si>
    <t>set(s)</t>
    <phoneticPr fontId="26" type="noConversion"/>
  </si>
  <si>
    <t>(Nm3/h)</t>
    <phoneticPr fontId="26" type="noConversion"/>
  </si>
  <si>
    <t>(Inch)</t>
    <phoneticPr fontId="26" type="noConversion"/>
  </si>
  <si>
    <t>Barg</t>
    <phoneticPr fontId="26" type="noConversion"/>
  </si>
  <si>
    <t>(°C)</t>
    <phoneticPr fontId="26" type="noConversion"/>
  </si>
  <si>
    <t>Filter</t>
    <phoneticPr fontId="26" type="noConversion"/>
  </si>
  <si>
    <t>Pluse Jet</t>
    <phoneticPr fontId="26" type="noConversion"/>
  </si>
  <si>
    <t>SS316</t>
    <phoneticPr fontId="26" type="noConversion"/>
  </si>
  <si>
    <t>PE Epit (Anti-Static)</t>
    <phoneticPr fontId="26" type="noConversion"/>
  </si>
  <si>
    <t>&lt; NOTE &gt;</t>
    <phoneticPr fontId="26" type="noConversion"/>
  </si>
  <si>
    <t>44F-80031</t>
    <phoneticPr fontId="26" type="noConversion"/>
  </si>
  <si>
    <t>Elutriator Filter</t>
    <phoneticPr fontId="26" type="noConversion"/>
  </si>
  <si>
    <t>3944-VD-0180-DYP-RE-800-DWG-0070</t>
    <phoneticPr fontId="26" type="noConversion"/>
  </si>
  <si>
    <t>PID No.</t>
    <phoneticPr fontId="26" type="noConversion"/>
  </si>
  <si>
    <t xml:space="preserve">
 Pressure</t>
    <phoneticPr fontId="26" type="noConversion"/>
  </si>
  <si>
    <t>Operating</t>
    <phoneticPr fontId="26" type="noConversion"/>
  </si>
  <si>
    <t xml:space="preserve"> Design</t>
    <phoneticPr fontId="26" type="noConversion"/>
  </si>
  <si>
    <t>set(s)</t>
    <phoneticPr fontId="26" type="noConversion"/>
  </si>
  <si>
    <t>(Ton/h)</t>
    <phoneticPr fontId="26" type="noConversion"/>
  </si>
  <si>
    <t>(m3)</t>
    <phoneticPr fontId="26" type="noConversion"/>
  </si>
  <si>
    <t>Barg</t>
    <phoneticPr fontId="26" type="noConversion"/>
  </si>
  <si>
    <t>(°C)</t>
    <phoneticPr fontId="26" type="noConversion"/>
  </si>
  <si>
    <t>Hopper</t>
    <phoneticPr fontId="26" type="noConversion"/>
  </si>
  <si>
    <t>SS316</t>
    <phoneticPr fontId="26" type="noConversion"/>
  </si>
  <si>
    <t>SS316</t>
    <phoneticPr fontId="26" type="noConversion"/>
  </si>
  <si>
    <t>44V-50002</t>
    <phoneticPr fontId="26" type="noConversion"/>
  </si>
  <si>
    <t>Feed Vessel</t>
    <phoneticPr fontId="26" type="noConversion"/>
  </si>
  <si>
    <t>ATM</t>
    <phoneticPr fontId="26" type="noConversion"/>
  </si>
  <si>
    <t>14 / 18</t>
    <phoneticPr fontId="26" type="noConversion"/>
  </si>
  <si>
    <t>Elutriator</t>
    <phoneticPr fontId="26" type="noConversion"/>
  </si>
  <si>
    <t>44S-80001A/B</t>
    <phoneticPr fontId="26" type="noConversion"/>
  </si>
  <si>
    <t xml:space="preserve">Elutriator for PCS Line </t>
    <phoneticPr fontId="26" type="noConversion"/>
  </si>
  <si>
    <t>9 / 18</t>
    <phoneticPr fontId="26" type="noConversion"/>
  </si>
  <si>
    <t>SS316</t>
    <phoneticPr fontId="26" type="noConversion"/>
  </si>
  <si>
    <t>Barg</t>
    <phoneticPr fontId="26" type="noConversion"/>
  </si>
  <si>
    <t>3944-VD-0180-DYP-RE-800-DWG-0036</t>
    <phoneticPr fontId="26" type="noConversion"/>
  </si>
  <si>
    <t>Water Separator</t>
    <phoneticPr fontId="26" type="noConversion"/>
  </si>
  <si>
    <t>Compressor Discharge Water Separator</t>
    <phoneticPr fontId="26" type="noConversion"/>
  </si>
  <si>
    <t>SS316</t>
    <phoneticPr fontId="26" type="noConversion"/>
  </si>
  <si>
    <t>10 / 10</t>
    <phoneticPr fontId="26" type="noConversion"/>
  </si>
  <si>
    <t>Barg</t>
    <phoneticPr fontId="26" type="noConversion"/>
  </si>
  <si>
    <t>44F-80001A/B</t>
    <phoneticPr fontId="26" type="noConversion"/>
  </si>
  <si>
    <t>44F-80002A/B</t>
    <phoneticPr fontId="26" type="noConversion"/>
  </si>
  <si>
    <t>44F-80004A/B</t>
    <phoneticPr fontId="26" type="noConversion"/>
  </si>
  <si>
    <t>44F-80005A/B</t>
    <phoneticPr fontId="26" type="noConversion"/>
  </si>
  <si>
    <t>3944-VD-0180-DYP-RE-800-DWG-0053</t>
    <phoneticPr fontId="26" type="noConversion"/>
  </si>
  <si>
    <t>3944-VD-0180-DYP-RE-800-DWG-0056</t>
    <phoneticPr fontId="26" type="noConversion"/>
  </si>
  <si>
    <t>3944-VD-0180-DYP-RE-800-DWG-0059</t>
    <phoneticPr fontId="26" type="noConversion"/>
  </si>
  <si>
    <t>3944-VD-0180-DYP-RE-800-DWG-0062</t>
    <phoneticPr fontId="26" type="noConversion"/>
  </si>
  <si>
    <t>Cyclone</t>
    <phoneticPr fontId="26" type="noConversion"/>
  </si>
  <si>
    <t>44F-80011</t>
    <phoneticPr fontId="26" type="noConversion"/>
  </si>
  <si>
    <t xml:space="preserve">Cyclone for Silo Dust </t>
    <phoneticPr fontId="26" type="noConversion"/>
  </si>
  <si>
    <t>44F-80021</t>
    <phoneticPr fontId="26" type="noConversion"/>
  </si>
  <si>
    <t>24/10</t>
    <phoneticPr fontId="26" type="noConversion"/>
  </si>
  <si>
    <t>18/10</t>
    <phoneticPr fontId="26" type="noConversion"/>
  </si>
  <si>
    <t>-. Include Actuator, Solenoid Valve, 
Limit Switch, Air Unit</t>
    <phoneticPr fontId="26" type="noConversion"/>
  </si>
  <si>
    <t>- Include Intake Filter</t>
    <phoneticPr fontId="26" type="noConversion"/>
  </si>
  <si>
    <t>- Include Intake Filter</t>
    <phoneticPr fontId="26" type="noConversion"/>
  </si>
  <si>
    <t>- Include Intake Filter</t>
    <phoneticPr fontId="26" type="noConversion"/>
  </si>
  <si>
    <t>- Include Intake Filter</t>
    <phoneticPr fontId="26" type="noConversion"/>
  </si>
  <si>
    <t>SERVICE :</t>
    <phoneticPr fontId="26" type="noConversion"/>
  </si>
  <si>
    <t>GA DWG No.</t>
    <phoneticPr fontId="26" type="noConversion"/>
  </si>
  <si>
    <t>Nozzle Size</t>
    <phoneticPr fontId="26" type="noConversion"/>
  </si>
  <si>
    <t>Temperature</t>
    <phoneticPr fontId="26" type="noConversion"/>
  </si>
  <si>
    <t>Rev.</t>
    <phoneticPr fontId="26" type="noConversion"/>
  </si>
  <si>
    <t xml:space="preserve"> Design</t>
    <phoneticPr fontId="26" type="noConversion"/>
  </si>
  <si>
    <t>Shaft</t>
    <phoneticPr fontId="26" type="noConversion"/>
  </si>
  <si>
    <t>(Ton/h)</t>
    <phoneticPr fontId="26" type="noConversion"/>
  </si>
  <si>
    <t>(Inch)</t>
    <phoneticPr fontId="26" type="noConversion"/>
  </si>
  <si>
    <t>Barg</t>
    <phoneticPr fontId="26" type="noConversion"/>
  </si>
  <si>
    <t>(kw)</t>
    <phoneticPr fontId="26" type="noConversion"/>
  </si>
  <si>
    <t>Conveying Station</t>
    <phoneticPr fontId="26" type="noConversion"/>
  </si>
  <si>
    <t>Conveying Station for PCS Line</t>
    <phoneticPr fontId="26" type="noConversion"/>
  </si>
  <si>
    <t>Drop
Through</t>
    <phoneticPr fontId="26" type="noConversion"/>
  </si>
  <si>
    <t>Conveying Station for PCS Line</t>
    <phoneticPr fontId="26" type="noConversion"/>
  </si>
  <si>
    <t>Drop
Through</t>
    <phoneticPr fontId="26" type="noConversion"/>
  </si>
  <si>
    <t>SS316</t>
    <phoneticPr fontId="26" type="noConversion"/>
  </si>
  <si>
    <t>80010/80011</t>
    <phoneticPr fontId="26" type="noConversion"/>
  </si>
  <si>
    <t>80020/80021</t>
    <phoneticPr fontId="26" type="noConversion"/>
  </si>
  <si>
    <t>Rotary Valve for 44F-80021 Gravity Line</t>
    <phoneticPr fontId="26" type="noConversion"/>
  </si>
  <si>
    <t>Rotary Valve for 44F-80031 Gravity Line</t>
    <phoneticPr fontId="26" type="noConversion"/>
  </si>
  <si>
    <t>Max. 55
Min. 22</t>
    <phoneticPr fontId="26" type="noConversion"/>
  </si>
  <si>
    <t>18 / 18</t>
    <phoneticPr fontId="26" type="noConversion"/>
  </si>
  <si>
    <t>50Hz : 16.7
20Hz : 6.68</t>
    <phoneticPr fontId="26" type="noConversion"/>
  </si>
  <si>
    <t>50Hz : 15.2
20Hz : 6.08</t>
    <phoneticPr fontId="26" type="noConversion"/>
  </si>
  <si>
    <t>18 / 18</t>
    <phoneticPr fontId="26" type="noConversion"/>
  </si>
  <si>
    <t>70~75</t>
    <phoneticPr fontId="26" type="noConversion"/>
  </si>
  <si>
    <t>60~75</t>
    <phoneticPr fontId="26" type="noConversion"/>
  </si>
  <si>
    <t>AMB</t>
    <phoneticPr fontId="26" type="noConversion"/>
  </si>
  <si>
    <t>10 / 10</t>
    <phoneticPr fontId="26" type="noConversion"/>
  </si>
  <si>
    <t>Max. 55
Min. 22</t>
    <phoneticPr fontId="26" type="noConversion"/>
  </si>
  <si>
    <t>Max. 6.5
Min. 2.6</t>
    <phoneticPr fontId="26" type="noConversion"/>
  </si>
  <si>
    <t>50Hz : 15.4
20Hz : 6.16</t>
    <phoneticPr fontId="26" type="noConversion"/>
  </si>
  <si>
    <t>GA DWG No.</t>
    <phoneticPr fontId="26" type="noConversion"/>
  </si>
  <si>
    <t>Nozzle Size</t>
    <phoneticPr fontId="26" type="noConversion"/>
  </si>
  <si>
    <t xml:space="preserve">
 Pressure</t>
    <phoneticPr fontId="26" type="noConversion"/>
  </si>
  <si>
    <t xml:space="preserve"> Design</t>
    <phoneticPr fontId="26" type="noConversion"/>
  </si>
  <si>
    <t xml:space="preserve"> Design</t>
    <phoneticPr fontId="26" type="noConversion"/>
  </si>
  <si>
    <t>set(s)</t>
    <phoneticPr fontId="26" type="noConversion"/>
  </si>
  <si>
    <t>(Ton/h)</t>
    <phoneticPr fontId="26" type="noConversion"/>
  </si>
  <si>
    <t>(Inch)</t>
    <phoneticPr fontId="26" type="noConversion"/>
  </si>
  <si>
    <t>Barg</t>
    <phoneticPr fontId="26" type="noConversion"/>
  </si>
  <si>
    <t>Diverter
 Valve</t>
    <phoneticPr fontId="26" type="noConversion"/>
  </si>
  <si>
    <t>SS316</t>
    <phoneticPr fontId="26" type="noConversion"/>
  </si>
  <si>
    <t>&lt; NOTE &gt;</t>
    <phoneticPr fontId="26" type="noConversion"/>
  </si>
  <si>
    <t>Flat</t>
    <phoneticPr fontId="26" type="noConversion"/>
  </si>
  <si>
    <t>44L-50005</t>
    <phoneticPr fontId="26" type="noConversion"/>
  </si>
  <si>
    <t>Diverter For 44T-50001 Gravity Line</t>
    <phoneticPr fontId="26" type="noConversion"/>
  </si>
  <si>
    <t>14 / 14</t>
    <phoneticPr fontId="26" type="noConversion"/>
  </si>
  <si>
    <t>44L-80004A/C/E, 80001A/C/E</t>
    <phoneticPr fontId="26" type="noConversion"/>
  </si>
  <si>
    <t>Diverter For 44D-80001A/C/E Gravity Line</t>
    <phoneticPr fontId="26" type="noConversion"/>
  </si>
  <si>
    <t>44L-80004B/D/F, 80001B/D/F</t>
    <phoneticPr fontId="26" type="noConversion"/>
  </si>
  <si>
    <t>Diverter For 44D-80001B/D/F Gravity Line</t>
    <phoneticPr fontId="26" type="noConversion"/>
  </si>
  <si>
    <t>44L-80002A~C</t>
    <phoneticPr fontId="26" type="noConversion"/>
  </si>
  <si>
    <t>44L-80002D~F</t>
    <phoneticPr fontId="26" type="noConversion"/>
  </si>
  <si>
    <t>Diverter For 44D-80002A/B/C Gravity Line</t>
    <phoneticPr fontId="26" type="noConversion"/>
  </si>
  <si>
    <t>Diverter For 44D-80002D/E/F Gravity Line</t>
    <phoneticPr fontId="26" type="noConversion"/>
  </si>
  <si>
    <t>44L-50008</t>
    <phoneticPr fontId="26" type="noConversion"/>
  </si>
  <si>
    <t>Plug</t>
    <phoneticPr fontId="26" type="noConversion"/>
  </si>
  <si>
    <t>Diverter For PCS Line</t>
    <phoneticPr fontId="26" type="noConversion"/>
  </si>
  <si>
    <t>7 / 7</t>
    <phoneticPr fontId="26" type="noConversion"/>
  </si>
  <si>
    <t>44L-80002E</t>
    <phoneticPr fontId="26" type="noConversion"/>
  </si>
  <si>
    <t>44L-80002A/C</t>
    <phoneticPr fontId="26" type="noConversion"/>
  </si>
  <si>
    <t>9 / 9</t>
    <phoneticPr fontId="26" type="noConversion"/>
  </si>
  <si>
    <t>44L-80005C/E/G/I</t>
    <phoneticPr fontId="26" type="noConversion"/>
  </si>
  <si>
    <t>44L-80002B/D</t>
    <phoneticPr fontId="26" type="noConversion"/>
  </si>
  <si>
    <t>9 / 9</t>
    <phoneticPr fontId="26" type="noConversion"/>
  </si>
  <si>
    <t>44L-80005A/B/D/F/H/J</t>
    <phoneticPr fontId="26" type="noConversion"/>
  </si>
  <si>
    <t>44L-80001K</t>
    <phoneticPr fontId="26" type="noConversion"/>
  </si>
  <si>
    <t>44L-80008</t>
    <phoneticPr fontId="26" type="noConversion"/>
  </si>
  <si>
    <t>44L-80006A~C</t>
    <phoneticPr fontId="26" type="noConversion"/>
  </si>
  <si>
    <t>44L-80006D/E</t>
    <phoneticPr fontId="26" type="noConversion"/>
  </si>
  <si>
    <t>12 / 12</t>
    <phoneticPr fontId="26" type="noConversion"/>
  </si>
  <si>
    <t>SS316</t>
    <phoneticPr fontId="26" type="noConversion"/>
  </si>
  <si>
    <t>44Z-800021</t>
    <phoneticPr fontId="26" type="noConversion"/>
  </si>
  <si>
    <t>44Z-800031</t>
    <phoneticPr fontId="26" type="noConversion"/>
  </si>
  <si>
    <t>44Z-80001A~F</t>
    <phoneticPr fontId="26" type="noConversion"/>
  </si>
  <si>
    <t>44Z-80002A~F</t>
    <phoneticPr fontId="26" type="noConversion"/>
  </si>
  <si>
    <t>44Z-800011</t>
    <phoneticPr fontId="26" type="noConversion"/>
  </si>
  <si>
    <t>44C-80001A/B</t>
    <phoneticPr fontId="26" type="noConversion"/>
  </si>
  <si>
    <t>44C-80005A/B/C</t>
    <phoneticPr fontId="26" type="noConversion"/>
  </si>
  <si>
    <t>Fan</t>
    <phoneticPr fontId="43" type="noConversion"/>
  </si>
  <si>
    <t>44C-80006A/B</t>
    <phoneticPr fontId="26" type="noConversion"/>
  </si>
  <si>
    <t>44Z-50001A/B</t>
    <phoneticPr fontId="26" type="noConversion"/>
  </si>
  <si>
    <t>Rotary Valve for 44S-80001A/B Gravity Line</t>
    <phoneticPr fontId="26" type="noConversion"/>
  </si>
  <si>
    <t>Rotary Valve for 44F-80011 Gravity Line</t>
    <phoneticPr fontId="26" type="noConversion"/>
  </si>
  <si>
    <t>26/10</t>
    <phoneticPr fontId="26" type="noConversion"/>
  </si>
  <si>
    <t>3944-VD-0180-DYP-RE-800-DWG-0065</t>
    <phoneticPr fontId="26" type="noConversion"/>
  </si>
  <si>
    <t>3944-VD-0180-DYP-RE-800-DWG-0067</t>
    <phoneticPr fontId="26" type="noConversion"/>
  </si>
  <si>
    <t>3944-VD-0180-DYP-RE-800-DWG-0069</t>
    <phoneticPr fontId="26" type="noConversion"/>
  </si>
  <si>
    <t>3944-VD-0180-DYP-RE-800-DWG-0071</t>
    <phoneticPr fontId="26" type="noConversion"/>
  </si>
  <si>
    <t>3944-VD-0180-DYP-RE-800-DWG-0063</t>
    <phoneticPr fontId="26" type="noConversion"/>
  </si>
  <si>
    <t>3944-VD-0180-DYP-RE-800-DWG-0073</t>
    <phoneticPr fontId="26" type="noConversion"/>
  </si>
  <si>
    <t>3944-VD-0180-DYP-RE-800-DWG-0075</t>
    <phoneticPr fontId="26" type="noConversion"/>
  </si>
  <si>
    <t>3944-VD-0180-DYP-RE-800-DWG-0077</t>
    <phoneticPr fontId="26" type="noConversion"/>
  </si>
  <si>
    <t>3944-VD-0180-DYP-RE-800-DWG-0085</t>
    <phoneticPr fontId="26" type="noConversion"/>
  </si>
  <si>
    <t>3944-VD-0180-DYP-RE-800-DWG-0079</t>
    <phoneticPr fontId="26" type="noConversion"/>
  </si>
  <si>
    <t>3944-VD-0180-DYP-RE-800-DWG-0081</t>
    <phoneticPr fontId="26" type="noConversion"/>
  </si>
  <si>
    <t>3944-VD-0180-DYP-RE-800-DWG-0083</t>
    <phoneticPr fontId="26" type="noConversion"/>
  </si>
  <si>
    <t>3944-VD-0180-DYP-RE-800-DWG-0087</t>
    <phoneticPr fontId="26" type="noConversion"/>
  </si>
  <si>
    <r>
      <rPr>
        <sz val="10"/>
        <rFont val="돋움"/>
        <family val="3"/>
        <charset val="129"/>
      </rPr>
      <t>□</t>
    </r>
    <r>
      <rPr>
        <sz val="10"/>
        <rFont val="Tahoma"/>
        <family val="2"/>
      </rPr>
      <t xml:space="preserve"> 950 / 14</t>
    </r>
    <phoneticPr fontId="26" type="noConversion"/>
  </si>
  <si>
    <t>3944-VD-0180-DYP-RE-800-LST-0010</t>
    <phoneticPr fontId="26" type="noConversion"/>
  </si>
  <si>
    <t>Pump</t>
    <phoneticPr fontId="26" type="noConversion"/>
  </si>
  <si>
    <t>Oil Pump</t>
  </si>
  <si>
    <t>EQUIPMENT LIST FOR PELLET CONVEYING SYSTEM(W-80008) [DIVERTER VALVE]</t>
    <phoneticPr fontId="26" type="noConversion"/>
  </si>
  <si>
    <t>EQUIPMENT LIST FOR PELLET CONVEYING SYSTEM(W-80008) [CONVEYING STATION / ROTARY VALVE]</t>
    <phoneticPr fontId="26" type="noConversion"/>
  </si>
  <si>
    <t>EQUIPMENT LIST FOR PELLET CONVEYING SYSTEM(W-80008) [CYCLONE]</t>
    <phoneticPr fontId="26" type="noConversion"/>
  </si>
  <si>
    <t>EQUIPMENT LIST FOR PELLET CONVEYING SYSTEM(W-80008) [WATER SEPARATOR]</t>
    <phoneticPr fontId="26" type="noConversion"/>
  </si>
  <si>
    <t>EQUIPMENT LIST FOR PELLET CONVEYING SYSTEM(W-80008) [FAN]</t>
    <phoneticPr fontId="26" type="noConversion"/>
  </si>
  <si>
    <t>EQUIPMENT LIST FOR PELLET CONVEYING SYSTEM(W-80008) [ELUTRIATOR]</t>
    <phoneticPr fontId="26" type="noConversion"/>
  </si>
  <si>
    <t>EQUIPMENT LIST FOR PELLET CONVEYING SYSTEM(W-80008) [HOPPER]</t>
    <phoneticPr fontId="26" type="noConversion"/>
  </si>
  <si>
    <t>EQUIPMENT LIST FOR PELLET CONVEYING SYSTEM(W-80008) [FILTER]</t>
    <phoneticPr fontId="26" type="noConversion"/>
  </si>
  <si>
    <t>EQUIPMENT LIST FOR PELLET CONVEYING SYSTEM(W-80008) [COOLER]</t>
    <phoneticPr fontId="26" type="noConversion"/>
  </si>
  <si>
    <t>EQUIPMENT LIST FOR PELLET CONVEYING SYSTEM(W-80008)  [COMPRESSOR]</t>
    <phoneticPr fontId="26" type="noConversion"/>
  </si>
  <si>
    <t>PELLET CONVEYING SYSTEM(44W-80008)</t>
    <phoneticPr fontId="26" type="noConversion"/>
  </si>
  <si>
    <t>44Z-80003A/B</t>
    <phoneticPr fontId="26" type="noConversion"/>
  </si>
  <si>
    <t>Later / 50</t>
    <phoneticPr fontId="26" type="noConversion"/>
  </si>
  <si>
    <t>3944-VD-0180-DYP-RE-800-DWG-0028</t>
    <phoneticPr fontId="26" type="noConversion"/>
  </si>
  <si>
    <t>12/12</t>
    <phoneticPr fontId="26" type="noConversion"/>
  </si>
  <si>
    <t>Gear</t>
  </si>
  <si>
    <t>-</t>
  </si>
  <si>
    <t>Shaft driven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</si>
</sst>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1" formatCode="_-* #,##0_-;\-* #,##0_-;_-* &quot;-&quot;_-;_-@_-"/>
    <numFmt numFmtId="164" formatCode="_ * #,##0_ ;_ * \-#,##0_ ;_ * &quot;-&quot;_ ;_ @_ "/>
    <numFmt numFmtId="165" formatCode="_ * #,##0.00_ ;_ * \-#,##0.00_ ;_ * &quot;-&quot;??_ ;_ @_ "/>
    <numFmt numFmtId="166" formatCode="_-&quot;₩&quot;* #,##0_-;\-&quot;₩&quot;* #,##0_-;_-&quot;₩&quot;* &quot;-&quot;_-;_-@_-"/>
    <numFmt numFmtId="167" formatCode="_ * #,##0.00_ ;_ * &quot;₩&quot;&quot;₩&quot;&quot;₩&quot;\-#,##0.00_ ;_ * &quot;-&quot;??_ ;_ @_ "/>
    <numFmt numFmtId="168" formatCode="&quot;₩&quot;#,##0.00;&quot;₩&quot;&quot;₩&quot;&quot;₩&quot;&quot;₩&quot;&quot;₩&quot;\-#,##0.00"/>
    <numFmt numFmtId="169" formatCode="_ * #,##0_ ;_ * &quot;₩&quot;&quot;₩&quot;&quot;₩&quot;&quot;₩&quot;\-#,##0_ ;_ * &quot;-&quot;_ ;_ @_ "/>
    <numFmt numFmtId="170" formatCode="&quot;₩&quot;#,##0;[Red]&quot;₩&quot;&quot;₩&quot;&quot;₩&quot;&quot;₩&quot;&quot;₩&quot;\-#,##0"/>
    <numFmt numFmtId="171" formatCode="&quot;₩&quot;#,##0.00;[Red]&quot;₩&quot;&quot;₩&quot;&quot;₩&quot;&quot;₩&quot;&quot;₩&quot;\-#,##0.00"/>
    <numFmt numFmtId="172" formatCode="_(&quot;$&quot;* #,##0.000_);_(&quot;$&quot;* &quot;₩&quot;&quot;₩&quot;&quot;₩&quot;&quot;₩&quot;&quot;₩&quot;&quot;₩&quot;&quot;₩&quot;&quot;₩&quot;\(#,##0.000&quot;₩&quot;&quot;₩&quot;&quot;₩&quot;&quot;₩&quot;&quot;₩&quot;&quot;₩&quot;&quot;₩&quot;&quot;₩&quot;\);_(&quot;$&quot;* &quot;-&quot;??_);_(@_)"/>
    <numFmt numFmtId="173" formatCode="0.0"/>
    <numFmt numFmtId="174" formatCode="&quot;₩&quot;#,##0;[Red]&quot;₩&quot;\-#,##0"/>
    <numFmt numFmtId="175" formatCode="&quot;₩&quot;#,##0;&quot;₩&quot;&quot;₩&quot;&quot;₩&quot;&quot;₩&quot;\-#,##0"/>
    <numFmt numFmtId="176" formatCode="&quot;US$&quot;#,##0.00_);[Red]\(&quot;US$&quot;#,##0.00\)"/>
    <numFmt numFmtId="177" formatCode="#,##0;[Red]&quot;-&quot;#,##0"/>
    <numFmt numFmtId="178" formatCode="&quot;₩&quot;#,##0;[Red]&quot;₩&quot;&quot;₩&quot;&quot;₩&quot;&quot;₩&quot;\-#,##0"/>
    <numFmt numFmtId="179" formatCode="_-* #,##0.00_-;&quot;₩&quot;&quot;₩&quot;\-* #,##0.00_-;_-* &quot;-&quot;??_-;_-@_-"/>
    <numFmt numFmtId="180" formatCode="_-&quot;₩&quot;* #,##0.00_-;&quot;₩&quot;&quot;₩&quot;\-&quot;₩&quot;* #,##0.00_-;_-&quot;₩&quot;* &quot;-&quot;??_-;_-@_-"/>
    <numFmt numFmtId="181" formatCode="&quot;₩&quot;#,##0.00;&quot;₩&quot;&quot;₩&quot;&quot;₩&quot;&quot;₩&quot;\-#,##0.00"/>
    <numFmt numFmtId="182" formatCode="0.0_);[Red]\(0.0\)"/>
    <numFmt numFmtId="183" formatCode="0.00_);[Red]\(0.00\)"/>
    <numFmt numFmtId="184" formatCode="#,##0_ "/>
    <numFmt numFmtId="185" formatCode="0_);[Red]\(0\)"/>
    <numFmt numFmtId="186" formatCode="#,##0.0;[Red]\-#,##0.0"/>
    <numFmt numFmtId="187" formatCode="0.000_);[Red]\(0.000\)"/>
  </numFmts>
  <fonts count="56">
    <font>
      <sz val="11"/>
      <name val="돋움"/>
      <family val="3"/>
      <charset val="129"/>
    </font>
    <font>
      <sz val="9"/>
      <name val="Tahoma"/>
      <family val="2"/>
    </font>
    <font>
      <b/>
      <sz val="9"/>
      <name val="Tahoma"/>
      <family val="2"/>
    </font>
    <font>
      <sz val="10"/>
      <name val="Tahoma"/>
      <family val="2"/>
    </font>
    <font>
      <b/>
      <sz val="22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sz val="11"/>
      <color indexed="8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2"/>
      <name val="바탕체"/>
      <family val="1"/>
      <charset val="129"/>
    </font>
    <font>
      <sz val="11"/>
      <color indexed="10"/>
      <name val="맑은 고딕"/>
      <family val="3"/>
      <charset val="129"/>
    </font>
    <font>
      <sz val="11"/>
      <color indexed="52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0"/>
      <name val="Geneva"/>
      <family val="2"/>
    </font>
    <font>
      <b/>
      <sz val="11"/>
      <color indexed="56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sz val="10"/>
      <name val="Helv"/>
      <family val="2"/>
    </font>
    <font>
      <b/>
      <sz val="11"/>
      <color indexed="9"/>
      <name val="맑은 고딕"/>
      <family val="3"/>
      <charset val="129"/>
    </font>
    <font>
      <sz val="8"/>
      <name val="Arial"/>
      <family val="2"/>
    </font>
    <font>
      <sz val="11"/>
      <name val="￥i￠￢￠?o"/>
      <family val="3"/>
      <charset val="129"/>
    </font>
    <font>
      <sz val="11"/>
      <color indexed="60"/>
      <name val="맑은 고딕"/>
      <family val="3"/>
      <charset val="129"/>
    </font>
    <font>
      <sz val="11"/>
      <color indexed="17"/>
      <name val="맑은 고딕"/>
      <family val="3"/>
      <charset val="129"/>
    </font>
    <font>
      <sz val="14"/>
      <name val="뼻뮝"/>
      <family val="3"/>
      <charset val="129"/>
    </font>
    <font>
      <sz val="12"/>
      <name val="Times New Roman"/>
      <family val="1"/>
    </font>
    <font>
      <b/>
      <sz val="11"/>
      <color indexed="63"/>
      <name val="맑은 고딕"/>
      <family val="3"/>
      <charset val="129"/>
    </font>
    <font>
      <sz val="8"/>
      <name val="돋움"/>
      <family val="3"/>
      <charset val="129"/>
    </font>
    <font>
      <sz val="11"/>
      <color indexed="20"/>
      <name val="맑은 고딕"/>
      <family val="3"/>
      <charset val="129"/>
    </font>
    <font>
      <b/>
      <sz val="12"/>
      <name val="Arial"/>
      <family val="2"/>
    </font>
    <font>
      <i/>
      <sz val="11"/>
      <color indexed="23"/>
      <name val="맑은 고딕"/>
      <family val="3"/>
      <charset val="129"/>
    </font>
    <font>
      <sz val="9"/>
      <name val="Arial"/>
      <family val="2"/>
    </font>
    <font>
      <b/>
      <i/>
      <sz val="11"/>
      <name val="Times New Roman"/>
      <family val="1"/>
    </font>
    <font>
      <sz val="12"/>
      <name val="ⓒoUAAA¨u"/>
      <family val="2"/>
    </font>
    <font>
      <b/>
      <sz val="18"/>
      <name val="Arial"/>
      <family val="2"/>
    </font>
    <font>
      <b/>
      <sz val="10"/>
      <name val="돋움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b/>
      <sz val="13"/>
      <color indexed="56"/>
      <name val="맑은 고딕"/>
      <family val="3"/>
      <charset val="129"/>
    </font>
    <font>
      <b/>
      <sz val="12"/>
      <color indexed="16"/>
      <name val="굴림체"/>
      <family val="3"/>
      <charset val="129"/>
    </font>
    <font>
      <b/>
      <sz val="11"/>
      <color indexed="8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sz val="12"/>
      <name val="굴림체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Tahoma"/>
      <family val="2"/>
    </font>
    <font>
      <sz val="10"/>
      <color theme="1"/>
      <name val="Tahoma"/>
      <family val="2"/>
    </font>
    <font>
      <b/>
      <sz val="12"/>
      <name val="Tahoma"/>
      <family val="2"/>
    </font>
    <font>
      <sz val="10"/>
      <color rgb="FFFF0000"/>
      <name val="Tahoma"/>
      <family val="2"/>
    </font>
    <font>
      <sz val="9"/>
      <color rgb="FFFF0000"/>
      <name val="Tahoma"/>
      <family val="2"/>
    </font>
    <font>
      <b/>
      <sz val="10"/>
      <name val="Calibri"/>
      <family val="3"/>
      <charset val="129"/>
      <scheme val="minor"/>
    </font>
    <font>
      <sz val="10"/>
      <name val="Arial"/>
      <family val="2"/>
    </font>
    <font>
      <sz val="10"/>
      <name val="돋움"/>
      <family val="3"/>
      <charset val="129"/>
    </font>
    <font>
      <strike/>
      <sz val="10"/>
      <name val="Tahoma"/>
      <family val="2"/>
    </font>
    <font>
      <strike/>
      <sz val="10"/>
      <color rgb="FFFF0000"/>
      <name val="Tahoma"/>
      <family val="2"/>
    </font>
    <font>
      <strike/>
      <sz val="9"/>
      <color rgb="FFFF0000"/>
      <name val="Tahoma"/>
      <family val="2"/>
    </font>
    <font>
      <strike/>
      <sz val="9"/>
      <name val="Tahoma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2253">
    <xf numFmtId="0" fontId="0" fillId="0" borderId="0"/>
    <xf numFmtId="169" fontId="42" fillId="0" borderId="0">
      <alignment vertical="center"/>
    </xf>
    <xf numFmtId="169" fontId="42" fillId="0" borderId="0">
      <alignment vertical="center"/>
    </xf>
    <xf numFmtId="170" fontId="42" fillId="0" borderId="0">
      <alignment vertical="center"/>
    </xf>
    <xf numFmtId="170" fontId="42" fillId="0" borderId="0">
      <alignment vertical="center"/>
    </xf>
    <xf numFmtId="167" fontId="42" fillId="0" borderId="0">
      <alignment vertical="center"/>
    </xf>
    <xf numFmtId="167" fontId="42" fillId="0" borderId="0">
      <alignment vertical="center"/>
    </xf>
    <xf numFmtId="0" fontId="9" fillId="0" borderId="0"/>
    <xf numFmtId="0" fontId="9" fillId="0" borderId="0"/>
    <xf numFmtId="0" fontId="42" fillId="0" borderId="0"/>
    <xf numFmtId="0" fontId="9" fillId="0" borderId="0"/>
    <xf numFmtId="0" fontId="42" fillId="0" borderId="0"/>
    <xf numFmtId="0" fontId="42" fillId="0" borderId="0"/>
    <xf numFmtId="0" fontId="9" fillId="0" borderId="0"/>
    <xf numFmtId="0" fontId="42" fillId="0" borderId="0"/>
    <xf numFmtId="0" fontId="17" fillId="0" borderId="0"/>
    <xf numFmtId="0" fontId="42" fillId="0" borderId="0"/>
    <xf numFmtId="0" fontId="42" fillId="0" borderId="0"/>
    <xf numFmtId="0" fontId="1" fillId="0" borderId="0"/>
    <xf numFmtId="168" fontId="42" fillId="0" borderId="0">
      <alignment vertical="center"/>
    </xf>
    <xf numFmtId="168" fontId="42" fillId="0" borderId="0">
      <alignment vertical="center"/>
    </xf>
    <xf numFmtId="171" fontId="42" fillId="0" borderId="0">
      <alignment vertical="center"/>
    </xf>
    <xf numFmtId="171" fontId="42" fillId="0" borderId="0">
      <alignment vertical="center"/>
    </xf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0" fillId="0" borderId="0"/>
    <xf numFmtId="0" fontId="23" fillId="0" borderId="0"/>
    <xf numFmtId="0" fontId="24" fillId="0" borderId="0"/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18" fillId="21" borderId="2" applyNumberFormat="0" applyAlignment="0" applyProtection="0">
      <alignment vertical="center"/>
    </xf>
    <xf numFmtId="0" fontId="18" fillId="21" borderId="2" applyNumberFormat="0" applyAlignment="0" applyProtection="0">
      <alignment vertical="center"/>
    </xf>
    <xf numFmtId="0" fontId="18" fillId="21" borderId="2" applyNumberFormat="0" applyAlignment="0" applyProtection="0">
      <alignment vertical="center"/>
    </xf>
    <xf numFmtId="0" fontId="18" fillId="21" borderId="2" applyNumberFormat="0" applyAlignment="0" applyProtection="0">
      <alignment vertical="center"/>
    </xf>
    <xf numFmtId="0" fontId="18" fillId="21" borderId="2" applyNumberFormat="0" applyAlignment="0" applyProtection="0">
      <alignment vertical="center"/>
    </xf>
    <xf numFmtId="0" fontId="18" fillId="21" borderId="2" applyNumberFormat="0" applyAlignment="0" applyProtection="0">
      <alignment vertical="center"/>
    </xf>
    <xf numFmtId="0" fontId="18" fillId="21" borderId="2" applyNumberFormat="0" applyAlignment="0" applyProtection="0">
      <alignment vertical="center"/>
    </xf>
    <xf numFmtId="0" fontId="18" fillId="21" borderId="2" applyNumberFormat="0" applyAlignment="0" applyProtection="0">
      <alignment vertical="center"/>
    </xf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174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13" fillId="0" borderId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9" fillId="20" borderId="0" applyNumberFormat="0" applyBorder="0" applyAlignment="0" applyProtection="0"/>
    <xf numFmtId="0" fontId="31" fillId="0" borderId="0" applyAlignment="0">
      <alignment horizontal="right"/>
    </xf>
    <xf numFmtId="0" fontId="28" fillId="0" borderId="3" applyNumberFormat="0" applyAlignment="0" applyProtection="0">
      <alignment horizontal="left" vertical="center"/>
    </xf>
    <xf numFmtId="0" fontId="28" fillId="0" borderId="4">
      <alignment horizontal="left" vertical="center"/>
    </xf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22" borderId="6" applyNumberFormat="0" applyBorder="0" applyAlignment="0" applyProtection="0"/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172" fontId="42" fillId="0" borderId="0"/>
    <xf numFmtId="172" fontId="42" fillId="0" borderId="0"/>
    <xf numFmtId="0" fontId="42" fillId="22" borderId="8" applyNumberFormat="0" applyFont="0" applyAlignment="0" applyProtection="0">
      <alignment vertical="center"/>
    </xf>
    <xf numFmtId="0" fontId="25" fillId="20" borderId="9" applyNumberFormat="0" applyAlignment="0" applyProtection="0">
      <alignment vertical="center"/>
    </xf>
    <xf numFmtId="0" fontId="25" fillId="20" borderId="9" applyNumberFormat="0" applyAlignment="0" applyProtection="0">
      <alignment vertical="center"/>
    </xf>
    <xf numFmtId="0" fontId="25" fillId="20" borderId="9" applyNumberFormat="0" applyAlignment="0" applyProtection="0">
      <alignment vertical="center"/>
    </xf>
    <xf numFmtId="0" fontId="25" fillId="20" borderId="9" applyNumberFormat="0" applyAlignment="0" applyProtection="0">
      <alignment vertical="center"/>
    </xf>
    <xf numFmtId="0" fontId="25" fillId="20" borderId="9" applyNumberFormat="0" applyAlignment="0" applyProtection="0">
      <alignment vertical="center"/>
    </xf>
    <xf numFmtId="0" fontId="25" fillId="20" borderId="9" applyNumberFormat="0" applyAlignment="0" applyProtection="0">
      <alignment vertical="center"/>
    </xf>
    <xf numFmtId="0" fontId="25" fillId="20" borderId="9" applyNumberFormat="0" applyAlignment="0" applyProtection="0">
      <alignment vertical="center"/>
    </xf>
    <xf numFmtId="0" fontId="25" fillId="20" borderId="9" applyNumberFormat="0" applyAlignment="0" applyProtection="0">
      <alignment vertical="center"/>
    </xf>
    <xf numFmtId="10" fontId="42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2" fillId="0" borderId="10" applyNumberFormat="0" applyFont="0" applyFill="0" applyAlignment="0" applyProtection="0"/>
    <xf numFmtId="0" fontId="42" fillId="0" borderId="10" applyNumberFormat="0" applyFont="0" applyFill="0" applyAlignment="0" applyProtection="0"/>
    <xf numFmtId="0" fontId="42" fillId="0" borderId="10" applyNumberFormat="0" applyFont="0" applyFill="0" applyAlignment="0" applyProtection="0"/>
    <xf numFmtId="0" fontId="42" fillId="0" borderId="10" applyNumberFormat="0" applyFont="0" applyFill="0" applyAlignment="0" applyProtection="0"/>
    <xf numFmtId="0" fontId="42" fillId="0" borderId="10" applyNumberFormat="0" applyFont="0" applyFill="0" applyAlignment="0" applyProtection="0"/>
    <xf numFmtId="0" fontId="42" fillId="0" borderId="10" applyNumberFormat="0" applyFont="0" applyFill="0" applyAlignment="0" applyProtection="0"/>
    <xf numFmtId="0" fontId="42" fillId="0" borderId="10" applyNumberFormat="0" applyFont="0" applyFill="0" applyAlignment="0" applyProtection="0"/>
    <xf numFmtId="0" fontId="42" fillId="0" borderId="10" applyNumberFormat="0" applyFont="0" applyFill="0" applyAlignment="0" applyProtection="0"/>
    <xf numFmtId="0" fontId="42" fillId="0" borderId="10" applyNumberFormat="0" applyFont="0" applyFill="0" applyAlignment="0" applyProtection="0"/>
    <xf numFmtId="0" fontId="42" fillId="0" borderId="10" applyNumberFormat="0" applyFont="0" applyFill="0" applyAlignment="0" applyProtection="0"/>
    <xf numFmtId="0" fontId="42" fillId="0" borderId="10" applyNumberFormat="0" applyFont="0" applyFill="0" applyAlignment="0" applyProtection="0"/>
    <xf numFmtId="0" fontId="42" fillId="0" borderId="10" applyNumberFormat="0" applyFont="0" applyFill="0" applyAlignment="0" applyProtection="0"/>
    <xf numFmtId="0" fontId="42" fillId="0" borderId="10" applyNumberFormat="0" applyFont="0" applyFill="0" applyAlignment="0" applyProtection="0"/>
    <xf numFmtId="0" fontId="42" fillId="0" borderId="10" applyNumberFormat="0" applyFont="0" applyFill="0" applyAlignment="0" applyProtection="0"/>
    <xf numFmtId="0" fontId="42" fillId="0" borderId="10" applyNumberFormat="0" applyFont="0" applyFill="0" applyAlignment="0" applyProtection="0"/>
    <xf numFmtId="0" fontId="42" fillId="0" borderId="10" applyNumberFormat="0" applyFont="0" applyFill="0" applyAlignment="0" applyProtection="0"/>
    <xf numFmtId="0" fontId="42" fillId="0" borderId="10" applyNumberFormat="0" applyFont="0" applyFill="0" applyAlignment="0" applyProtection="0"/>
    <xf numFmtId="0" fontId="42" fillId="0" borderId="10" applyNumberFormat="0" applyFont="0" applyFill="0" applyAlignment="0" applyProtection="0"/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2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175" fontId="9" fillId="0" borderId="0">
      <protection locked="0"/>
    </xf>
    <xf numFmtId="175" fontId="9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42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6" fillId="0" borderId="0">
      <protection locked="0"/>
    </xf>
    <xf numFmtId="0" fontId="36" fillId="0" borderId="0">
      <protection locked="0"/>
    </xf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0" fontId="42" fillId="22" borderId="8" applyNumberFormat="0" applyFont="0" applyAlignment="0" applyProtection="0">
      <alignment vertical="center"/>
    </xf>
    <xf numFmtId="0" fontId="42" fillId="22" borderId="8" applyNumberFormat="0" applyFont="0" applyAlignment="0" applyProtection="0">
      <alignment vertical="center"/>
    </xf>
    <xf numFmtId="0" fontId="42" fillId="22" borderId="8" applyNumberFormat="0" applyFont="0" applyAlignment="0" applyProtection="0">
      <alignment vertical="center"/>
    </xf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173" fontId="42" fillId="0" borderId="0">
      <alignment vertical="center"/>
    </xf>
    <xf numFmtId="173" fontId="42" fillId="0" borderId="0">
      <alignment vertical="center"/>
    </xf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/>
    <xf numFmtId="0" fontId="42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4" fillId="0" borderId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21" borderId="2" applyNumberFormat="0" applyAlignment="0" applyProtection="0">
      <alignment vertical="center"/>
    </xf>
    <xf numFmtId="0" fontId="18" fillId="21" borderId="2" applyNumberFormat="0" applyAlignment="0" applyProtection="0">
      <alignment vertical="center"/>
    </xf>
    <xf numFmtId="0" fontId="18" fillId="21" borderId="2" applyNumberFormat="0" applyAlignment="0" applyProtection="0">
      <alignment vertical="center"/>
    </xf>
    <xf numFmtId="177" fontId="38" fillId="0" borderId="0">
      <alignment vertical="center"/>
    </xf>
    <xf numFmtId="41" fontId="42" fillId="0" borderId="0" applyFont="0" applyFill="0" applyBorder="0" applyAlignment="0" applyProtection="0"/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/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/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/>
    <xf numFmtId="41" fontId="42" fillId="0" borderId="0" applyFont="0" applyFill="0" applyBorder="0" applyAlignment="0" applyProtection="0"/>
    <xf numFmtId="41" fontId="42" fillId="0" borderId="0" applyFont="0" applyFill="0" applyBorder="0" applyAlignment="0" applyProtection="0"/>
    <xf numFmtId="41" fontId="42" fillId="0" borderId="0" applyFont="0" applyFill="0" applyBorder="0" applyAlignment="0" applyProtection="0"/>
    <xf numFmtId="41" fontId="42" fillId="0" borderId="0" applyFont="0" applyFill="0" applyBorder="0" applyAlignment="0" applyProtection="0"/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/>
    <xf numFmtId="41" fontId="42" fillId="0" borderId="0" applyFont="0" applyFill="0" applyBorder="0" applyAlignment="0" applyProtection="0"/>
    <xf numFmtId="41" fontId="42" fillId="0" borderId="0" applyFont="0" applyFill="0" applyBorder="0" applyAlignment="0" applyProtection="0"/>
    <xf numFmtId="41" fontId="42" fillId="0" borderId="0" applyFont="0" applyFill="0" applyBorder="0" applyAlignment="0" applyProtection="0"/>
    <xf numFmtId="41" fontId="4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42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4" fontId="36" fillId="0" borderId="0">
      <protection locked="0"/>
    </xf>
    <xf numFmtId="178" fontId="9" fillId="0" borderId="0">
      <protection locked="0"/>
    </xf>
    <xf numFmtId="178" fontId="9" fillId="0" borderId="0">
      <protection locked="0"/>
    </xf>
    <xf numFmtId="0" fontId="42" fillId="0" borderId="0" applyNumberFormat="0" applyFill="0" applyBorder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42" fillId="0" borderId="0"/>
    <xf numFmtId="0" fontId="9" fillId="0" borderId="0"/>
    <xf numFmtId="0" fontId="42" fillId="0" borderId="0"/>
    <xf numFmtId="0" fontId="42" fillId="0" borderId="0"/>
    <xf numFmtId="0" fontId="9" fillId="0" borderId="0"/>
    <xf numFmtId="0" fontId="42" fillId="0" borderId="0"/>
    <xf numFmtId="0" fontId="42" fillId="20" borderId="9" applyNumberFormat="0" applyAlignment="0" applyProtection="0">
      <alignment vertical="center"/>
    </xf>
    <xf numFmtId="0" fontId="25" fillId="20" borderId="9" applyNumberFormat="0" applyAlignment="0" applyProtection="0">
      <alignment vertical="center"/>
    </xf>
    <xf numFmtId="0" fontId="25" fillId="20" borderId="9" applyNumberFormat="0" applyAlignment="0" applyProtection="0">
      <alignment vertical="center"/>
    </xf>
    <xf numFmtId="0" fontId="42" fillId="0" borderId="0" applyFont="0" applyFill="0" applyBorder="0" applyAlignment="0" applyProtection="0"/>
    <xf numFmtId="164" fontId="41" fillId="0" borderId="0"/>
    <xf numFmtId="0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>
      <alignment vertical="center"/>
    </xf>
    <xf numFmtId="166" fontId="42" fillId="0" borderId="0" applyFont="0" applyFill="0" applyBorder="0" applyAlignment="0" applyProtection="0">
      <alignment vertical="center"/>
    </xf>
    <xf numFmtId="176" fontId="42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2" fillId="0" borderId="0" applyFont="0" applyFill="0" applyBorder="0" applyAlignment="0" applyProtection="0"/>
    <xf numFmtId="179" fontId="9" fillId="0" borderId="0">
      <protection locked="0"/>
    </xf>
    <xf numFmtId="179" fontId="9" fillId="0" borderId="0">
      <protection locked="0"/>
    </xf>
    <xf numFmtId="1" fontId="9" fillId="0" borderId="0"/>
    <xf numFmtId="0" fontId="42" fillId="0" borderId="0"/>
    <xf numFmtId="0" fontId="42" fillId="0" borderId="0"/>
    <xf numFmtId="1" fontId="9" fillId="0" borderId="0"/>
    <xf numFmtId="0" fontId="7" fillId="0" borderId="0">
      <alignment vertical="center"/>
    </xf>
    <xf numFmtId="0" fontId="42" fillId="0" borderId="0"/>
    <xf numFmtId="0" fontId="42" fillId="0" borderId="0"/>
    <xf numFmtId="0" fontId="26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6" fillId="0" borderId="0"/>
    <xf numFmtId="0" fontId="42" fillId="0" borderId="0"/>
    <xf numFmtId="0" fontId="26" fillId="0" borderId="0"/>
    <xf numFmtId="0" fontId="26" fillId="0" borderId="0"/>
    <xf numFmtId="0" fontId="42" fillId="0" borderId="0"/>
    <xf numFmtId="0" fontId="26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26" fillId="0" borderId="0"/>
    <xf numFmtId="0" fontId="26" fillId="0" borderId="0"/>
    <xf numFmtId="0" fontId="42" fillId="0" borderId="0"/>
    <xf numFmtId="0" fontId="26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6" fillId="0" borderId="0">
      <alignment vertical="center"/>
    </xf>
    <xf numFmtId="0" fontId="26" fillId="0" borderId="0"/>
    <xf numFmtId="0" fontId="42" fillId="0" borderId="0"/>
    <xf numFmtId="0" fontId="26" fillId="0" borderId="0"/>
    <xf numFmtId="0" fontId="26" fillId="0" borderId="0"/>
    <xf numFmtId="0" fontId="42" fillId="0" borderId="0"/>
    <xf numFmtId="0" fontId="26" fillId="0" borderId="0"/>
    <xf numFmtId="0" fontId="26" fillId="0" borderId="0"/>
    <xf numFmtId="0" fontId="42" fillId="0" borderId="0"/>
    <xf numFmtId="0" fontId="26" fillId="0" borderId="0"/>
    <xf numFmtId="0" fontId="26" fillId="0" borderId="0"/>
    <xf numFmtId="0" fontId="42" fillId="0" borderId="0"/>
    <xf numFmtId="0" fontId="26" fillId="0" borderId="0"/>
    <xf numFmtId="0" fontId="26" fillId="0" borderId="0"/>
    <xf numFmtId="0" fontId="42" fillId="0" borderId="0"/>
    <xf numFmtId="0" fontId="26" fillId="0" borderId="0"/>
    <xf numFmtId="0" fontId="26" fillId="0" borderId="0"/>
    <xf numFmtId="0" fontId="42" fillId="0" borderId="0"/>
    <xf numFmtId="0" fontId="26" fillId="0" borderId="0"/>
    <xf numFmtId="0" fontId="26" fillId="0" borderId="0"/>
    <xf numFmtId="0" fontId="42" fillId="0" borderId="0"/>
    <xf numFmtId="0" fontId="26" fillId="0" borderId="0"/>
    <xf numFmtId="0" fontId="26" fillId="0" borderId="0"/>
    <xf numFmtId="0" fontId="42" fillId="0" borderId="0"/>
    <xf numFmtId="0" fontId="26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36" fillId="0" borderId="10">
      <protection locked="0"/>
    </xf>
    <xf numFmtId="180" fontId="9" fillId="0" borderId="0">
      <protection locked="0"/>
    </xf>
    <xf numFmtId="180" fontId="9" fillId="0" borderId="0">
      <protection locked="0"/>
    </xf>
    <xf numFmtId="181" fontId="9" fillId="0" borderId="0">
      <protection locked="0"/>
    </xf>
    <xf numFmtId="181" fontId="9" fillId="0" borderId="0">
      <protection locked="0"/>
    </xf>
  </cellStyleXfs>
  <cellXfs count="390">
    <xf numFmtId="0" fontId="0" fillId="0" borderId="0" xfId="0"/>
    <xf numFmtId="0" fontId="3" fillId="0" borderId="17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24" borderId="0" xfId="0" applyFont="1" applyFill="1" applyAlignment="1">
      <alignment vertical="center"/>
    </xf>
    <xf numFmtId="41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82" fontId="3" fillId="0" borderId="0" xfId="0" applyNumberFormat="1" applyFont="1" applyAlignment="1">
      <alignment horizontal="center" vertical="center"/>
    </xf>
    <xf numFmtId="183" fontId="3" fillId="0" borderId="0" xfId="0" applyNumberFormat="1" applyFont="1" applyAlignment="1">
      <alignment horizontal="center" vertical="center"/>
    </xf>
    <xf numFmtId="41" fontId="3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1" fontId="5" fillId="0" borderId="14" xfId="2247" applyNumberFormat="1" applyFont="1" applyBorder="1">
      <alignment vertical="center"/>
    </xf>
    <xf numFmtId="0" fontId="3" fillId="0" borderId="0" xfId="2247" applyFont="1" applyAlignment="1">
      <alignment horizontal="center" vertical="center"/>
    </xf>
    <xf numFmtId="184" fontId="3" fillId="0" borderId="15" xfId="0" applyNumberFormat="1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6" xfId="0" applyFont="1" applyBorder="1" applyAlignment="1">
      <alignment vertical="center" shrinkToFit="1"/>
    </xf>
    <xf numFmtId="184" fontId="3" fillId="0" borderId="18" xfId="0" applyNumberFormat="1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right" vertical="center" shrinkToFit="1"/>
    </xf>
    <xf numFmtId="182" fontId="3" fillId="0" borderId="0" xfId="2247" applyNumberFormat="1" applyFont="1" applyAlignment="1">
      <alignment horizontal="center" vertical="center"/>
    </xf>
    <xf numFmtId="182" fontId="3" fillId="0" borderId="6" xfId="2247" applyNumberFormat="1" applyFont="1" applyBorder="1" applyAlignment="1">
      <alignment horizontal="center" vertical="center"/>
    </xf>
    <xf numFmtId="183" fontId="3" fillId="0" borderId="6" xfId="2247" applyNumberFormat="1" applyFont="1" applyBorder="1" applyAlignment="1">
      <alignment horizontal="center" vertical="center"/>
    </xf>
    <xf numFmtId="49" fontId="3" fillId="0" borderId="6" xfId="2247" applyNumberFormat="1" applyFont="1" applyBorder="1" applyAlignment="1">
      <alignment horizontal="center" vertical="center"/>
    </xf>
    <xf numFmtId="184" fontId="3" fillId="0" borderId="15" xfId="0" applyNumberFormat="1" applyFont="1" applyBorder="1" applyAlignment="1">
      <alignment horizontal="center" vertical="center" wrapText="1" shrinkToFit="1"/>
    </xf>
    <xf numFmtId="184" fontId="3" fillId="0" borderId="15" xfId="0" quotePrefix="1" applyNumberFormat="1" applyFont="1" applyBorder="1" applyAlignment="1">
      <alignment horizontal="center" vertical="center" shrinkToFit="1"/>
    </xf>
    <xf numFmtId="38" fontId="3" fillId="0" borderId="6" xfId="0" applyNumberFormat="1" applyFont="1" applyBorder="1" applyAlignment="1">
      <alignment horizontal="left" vertical="center" wrapText="1" shrinkToFit="1"/>
    </xf>
    <xf numFmtId="0" fontId="3" fillId="0" borderId="6" xfId="0" applyFont="1" applyBorder="1" applyAlignment="1">
      <alignment horizontal="center" vertical="center" shrinkToFit="1"/>
    </xf>
    <xf numFmtId="182" fontId="3" fillId="0" borderId="6" xfId="0" applyNumberFormat="1" applyFont="1" applyBorder="1" applyAlignment="1">
      <alignment horizontal="center" vertical="center" shrinkToFit="1"/>
    </xf>
    <xf numFmtId="38" fontId="3" fillId="0" borderId="4" xfId="0" quotePrefix="1" applyNumberFormat="1" applyFont="1" applyBorder="1" applyAlignment="1">
      <alignment horizontal="center" vertical="center" wrapText="1" shrinkToFit="1"/>
    </xf>
    <xf numFmtId="185" fontId="3" fillId="0" borderId="6" xfId="0" quotePrefix="1" applyNumberFormat="1" applyFont="1" applyBorder="1" applyAlignment="1">
      <alignment horizontal="center" vertical="center" wrapText="1" shrinkToFit="1"/>
    </xf>
    <xf numFmtId="38" fontId="3" fillId="0" borderId="17" xfId="0" applyNumberFormat="1" applyFont="1" applyBorder="1" applyAlignment="1">
      <alignment horizontal="center" vertical="center" wrapText="1" shrinkToFit="1"/>
    </xf>
    <xf numFmtId="41" fontId="3" fillId="0" borderId="6" xfId="0" applyNumberFormat="1" applyFont="1" applyBorder="1" applyAlignment="1">
      <alignment horizontal="left" vertical="center" shrinkToFit="1"/>
    </xf>
    <xf numFmtId="41" fontId="3" fillId="0" borderId="6" xfId="0" applyNumberFormat="1" applyFont="1" applyBorder="1" applyAlignment="1">
      <alignment horizontal="left" vertical="center" wrapText="1" shrinkToFit="1"/>
    </xf>
    <xf numFmtId="41" fontId="5" fillId="0" borderId="0" xfId="2247" applyNumberFormat="1" applyFont="1">
      <alignment vertical="center"/>
    </xf>
    <xf numFmtId="0" fontId="5" fillId="0" borderId="0" xfId="2247" applyFont="1" applyAlignment="1">
      <alignment horizontal="left" vertical="center"/>
    </xf>
    <xf numFmtId="0" fontId="5" fillId="0" borderId="0" xfId="2247" applyFont="1" applyAlignment="1">
      <alignment horizontal="center" vertical="center"/>
    </xf>
    <xf numFmtId="0" fontId="5" fillId="0" borderId="0" xfId="2247" applyFont="1">
      <alignment vertical="center"/>
    </xf>
    <xf numFmtId="38" fontId="45" fillId="0" borderId="4" xfId="0" quotePrefix="1" applyNumberFormat="1" applyFont="1" applyBorder="1" applyAlignment="1">
      <alignment horizontal="center" vertical="center" wrapText="1" shrinkToFit="1"/>
    </xf>
    <xf numFmtId="182" fontId="3" fillId="0" borderId="6" xfId="0" applyNumberFormat="1" applyFont="1" applyBorder="1" applyAlignment="1">
      <alignment horizontal="center" vertical="center" wrapText="1" shrinkToFit="1"/>
    </xf>
    <xf numFmtId="182" fontId="3" fillId="0" borderId="16" xfId="0" applyNumberFormat="1" applyFont="1" applyBorder="1" applyAlignment="1">
      <alignment horizontal="center" vertical="center" wrapText="1" shrinkToFit="1"/>
    </xf>
    <xf numFmtId="183" fontId="3" fillId="0" borderId="16" xfId="0" applyNumberFormat="1" applyFont="1" applyBorder="1" applyAlignment="1">
      <alignment horizontal="center" vertical="center" wrapText="1" shrinkToFit="1"/>
    </xf>
    <xf numFmtId="182" fontId="3" fillId="0" borderId="16" xfId="0" quotePrefix="1" applyNumberFormat="1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vertical="center" wrapText="1"/>
    </xf>
    <xf numFmtId="182" fontId="3" fillId="0" borderId="17" xfId="0" applyNumberFormat="1" applyFont="1" applyBorder="1" applyAlignment="1">
      <alignment horizontal="center" vertical="center" wrapText="1" shrinkToFit="1"/>
    </xf>
    <xf numFmtId="183" fontId="3" fillId="0" borderId="6" xfId="0" applyNumberFormat="1" applyFont="1" applyBorder="1" applyAlignment="1">
      <alignment horizontal="center" vertical="center" wrapText="1" shrinkToFit="1"/>
    </xf>
    <xf numFmtId="41" fontId="5" fillId="0" borderId="27" xfId="2247" applyNumberFormat="1" applyFont="1" applyBorder="1">
      <alignment vertical="center"/>
    </xf>
    <xf numFmtId="41" fontId="5" fillId="0" borderId="28" xfId="2247" applyNumberFormat="1" applyFont="1" applyBorder="1">
      <alignment vertical="center"/>
    </xf>
    <xf numFmtId="0" fontId="5" fillId="0" borderId="28" xfId="2247" applyFont="1" applyBorder="1" applyAlignment="1">
      <alignment horizontal="left" vertical="center"/>
    </xf>
    <xf numFmtId="0" fontId="5" fillId="0" borderId="28" xfId="2247" applyFont="1" applyBorder="1" applyAlignment="1">
      <alignment horizontal="center" vertical="center"/>
    </xf>
    <xf numFmtId="0" fontId="5" fillId="0" borderId="28" xfId="2247" applyFont="1" applyBorder="1">
      <alignment vertical="center"/>
    </xf>
    <xf numFmtId="0" fontId="3" fillId="0" borderId="28" xfId="2247" applyFont="1" applyBorder="1" applyAlignment="1">
      <alignment horizontal="center" vertical="center"/>
    </xf>
    <xf numFmtId="182" fontId="3" fillId="0" borderId="28" xfId="2247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0" xfId="2247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38" fontId="3" fillId="0" borderId="17" xfId="0" applyNumberFormat="1" applyFont="1" applyBorder="1" applyAlignment="1">
      <alignment horizontal="center" vertical="center" shrinkToFit="1"/>
    </xf>
    <xf numFmtId="38" fontId="3" fillId="0" borderId="16" xfId="0" applyNumberFormat="1" applyFont="1" applyBorder="1" applyAlignment="1">
      <alignment horizontal="center" vertical="center" shrinkToFit="1"/>
    </xf>
    <xf numFmtId="0" fontId="5" fillId="20" borderId="18" xfId="0" applyFont="1" applyFill="1" applyBorder="1" applyAlignment="1">
      <alignment horizontal="center" vertical="center"/>
    </xf>
    <xf numFmtId="0" fontId="5" fillId="20" borderId="22" xfId="0" applyFont="1" applyFill="1" applyBorder="1" applyAlignment="1">
      <alignment horizontal="center" vertical="center" wrapText="1"/>
    </xf>
    <xf numFmtId="0" fontId="5" fillId="20" borderId="18" xfId="0" applyFont="1" applyFill="1" applyBorder="1" applyAlignment="1">
      <alignment horizontal="center" vertical="center" wrapText="1"/>
    </xf>
    <xf numFmtId="182" fontId="5" fillId="20" borderId="6" xfId="0" applyNumberFormat="1" applyFont="1" applyFill="1" applyBorder="1" applyAlignment="1">
      <alignment horizontal="center" vertical="center" wrapText="1" shrinkToFit="1"/>
    </xf>
    <xf numFmtId="0" fontId="5" fillId="20" borderId="6" xfId="0" applyFont="1" applyFill="1" applyBorder="1" applyAlignment="1">
      <alignment horizontal="center" vertical="center" wrapText="1"/>
    </xf>
    <xf numFmtId="182" fontId="3" fillId="0" borderId="16" xfId="0" applyNumberFormat="1" applyFont="1" applyBorder="1" applyAlignment="1">
      <alignment horizontal="center" vertical="center" shrinkToFit="1"/>
    </xf>
    <xf numFmtId="182" fontId="5" fillId="20" borderId="6" xfId="0" applyNumberFormat="1" applyFont="1" applyFill="1" applyBorder="1" applyAlignment="1">
      <alignment horizontal="center" vertical="center" shrinkToFit="1"/>
    </xf>
    <xf numFmtId="0" fontId="1" fillId="0" borderId="0" xfId="2247" applyFont="1">
      <alignment vertical="center"/>
    </xf>
    <xf numFmtId="0" fontId="1" fillId="0" borderId="26" xfId="2247" applyFont="1" applyBorder="1">
      <alignment vertical="center"/>
    </xf>
    <xf numFmtId="41" fontId="46" fillId="0" borderId="14" xfId="2247" applyNumberFormat="1" applyFont="1" applyBorder="1">
      <alignment vertical="center"/>
    </xf>
    <xf numFmtId="41" fontId="46" fillId="0" borderId="0" xfId="2247" applyNumberFormat="1" applyFont="1">
      <alignment vertical="center"/>
    </xf>
    <xf numFmtId="0" fontId="46" fillId="0" borderId="0" xfId="2247" applyFont="1" applyAlignment="1">
      <alignment horizontal="left" vertical="center"/>
    </xf>
    <xf numFmtId="0" fontId="0" fillId="0" borderId="28" xfId="0" applyBorder="1"/>
    <xf numFmtId="0" fontId="1" fillId="0" borderId="28" xfId="2247" applyFont="1" applyBorder="1">
      <alignment vertical="center"/>
    </xf>
    <xf numFmtId="0" fontId="1" fillId="0" borderId="20" xfId="2247" applyFont="1" applyBorder="1">
      <alignment vertical="center"/>
    </xf>
    <xf numFmtId="184" fontId="3" fillId="0" borderId="18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8" fillId="0" borderId="6" xfId="0" applyFont="1" applyBorder="1" applyAlignment="1">
      <alignment horizontal="center" vertical="center"/>
    </xf>
    <xf numFmtId="184" fontId="47" fillId="0" borderId="18" xfId="0" applyNumberFormat="1" applyFont="1" applyBorder="1" applyAlignment="1">
      <alignment horizontal="center" vertical="center" shrinkToFit="1"/>
    </xf>
    <xf numFmtId="0" fontId="47" fillId="0" borderId="6" xfId="0" applyFont="1" applyBorder="1" applyAlignment="1">
      <alignment horizontal="center" vertical="center" shrinkToFit="1"/>
    </xf>
    <xf numFmtId="182" fontId="49" fillId="20" borderId="6" xfId="0" applyNumberFormat="1" applyFont="1" applyFill="1" applyBorder="1" applyAlignment="1">
      <alignment horizontal="center" vertical="center"/>
    </xf>
    <xf numFmtId="0" fontId="47" fillId="0" borderId="6" xfId="0" quotePrefix="1" applyFont="1" applyBorder="1" applyAlignment="1">
      <alignment horizontal="center" vertical="center" shrinkToFit="1"/>
    </xf>
    <xf numFmtId="185" fontId="3" fillId="0" borderId="16" xfId="0" applyNumberFormat="1" applyFont="1" applyBorder="1" applyAlignment="1">
      <alignment horizontal="center" vertical="center" wrapText="1" shrinkToFit="1"/>
    </xf>
    <xf numFmtId="182" fontId="3" fillId="0" borderId="17" xfId="0" applyNumberFormat="1" applyFont="1" applyBorder="1" applyAlignment="1">
      <alignment vertical="center" shrinkToFit="1"/>
    </xf>
    <xf numFmtId="182" fontId="3" fillId="0" borderId="4" xfId="0" applyNumberFormat="1" applyFont="1" applyBorder="1" applyAlignment="1">
      <alignment vertical="center" shrinkToFit="1"/>
    </xf>
    <xf numFmtId="0" fontId="3" fillId="0" borderId="6" xfId="0" quotePrefix="1" applyFont="1" applyBorder="1" applyAlignment="1">
      <alignment horizontal="center" vertical="center" shrinkToFit="1"/>
    </xf>
    <xf numFmtId="184" fontId="3" fillId="0" borderId="6" xfId="0" applyNumberFormat="1" applyFont="1" applyBorder="1" applyAlignment="1">
      <alignment horizontal="center" vertical="center"/>
    </xf>
    <xf numFmtId="184" fontId="3" fillId="0" borderId="6" xfId="0" applyNumberFormat="1" applyFont="1" applyBorder="1" applyAlignment="1">
      <alignment horizontal="center" vertical="center" shrinkToFit="1"/>
    </xf>
    <xf numFmtId="41" fontId="3" fillId="0" borderId="31" xfId="0" applyNumberFormat="1" applyFont="1" applyBorder="1" applyAlignment="1">
      <alignment vertical="center"/>
    </xf>
    <xf numFmtId="184" fontId="52" fillId="0" borderId="18" xfId="0" applyNumberFormat="1" applyFont="1" applyBorder="1" applyAlignment="1">
      <alignment horizontal="center" vertical="center"/>
    </xf>
    <xf numFmtId="0" fontId="52" fillId="0" borderId="6" xfId="0" applyFont="1" applyBorder="1" applyAlignment="1">
      <alignment horizontal="center" vertical="center" shrinkToFit="1"/>
    </xf>
    <xf numFmtId="0" fontId="54" fillId="0" borderId="6" xfId="0" applyFont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38" fontId="3" fillId="0" borderId="4" xfId="0" quotePrefix="1" applyNumberFormat="1" applyFont="1" applyBorder="1" applyAlignment="1">
      <alignment horizontal="center" vertical="center"/>
    </xf>
    <xf numFmtId="38" fontId="3" fillId="0" borderId="16" xfId="0" quotePrefix="1" applyNumberFormat="1" applyFont="1" applyBorder="1" applyAlignment="1">
      <alignment horizontal="center" vertical="center"/>
    </xf>
    <xf numFmtId="185" fontId="3" fillId="0" borderId="17" xfId="0" quotePrefix="1" applyNumberFormat="1" applyFont="1" applyBorder="1" applyAlignment="1">
      <alignment horizontal="center" vertical="center"/>
    </xf>
    <xf numFmtId="185" fontId="3" fillId="0" borderId="4" xfId="0" quotePrefix="1" applyNumberFormat="1" applyFont="1" applyBorder="1" applyAlignment="1">
      <alignment horizontal="center" vertical="center"/>
    </xf>
    <xf numFmtId="185" fontId="3" fillId="0" borderId="16" xfId="0" quotePrefix="1" applyNumberFormat="1" applyFont="1" applyBorder="1" applyAlignment="1">
      <alignment horizontal="center" vertical="center"/>
    </xf>
    <xf numFmtId="182" fontId="3" fillId="0" borderId="6" xfId="0" applyNumberFormat="1" applyFont="1" applyBorder="1" applyAlignment="1">
      <alignment horizontal="center" vertical="center"/>
    </xf>
    <xf numFmtId="38" fontId="47" fillId="0" borderId="17" xfId="0" applyNumberFormat="1" applyFont="1" applyBorder="1" applyAlignment="1">
      <alignment horizontal="center" vertical="center"/>
    </xf>
    <xf numFmtId="38" fontId="47" fillId="0" borderId="16" xfId="0" applyNumberFormat="1" applyFont="1" applyBorder="1" applyAlignment="1">
      <alignment horizontal="center" vertical="center"/>
    </xf>
    <xf numFmtId="185" fontId="3" fillId="0" borderId="17" xfId="0" quotePrefix="1" applyNumberFormat="1" applyFont="1" applyBorder="1" applyAlignment="1">
      <alignment horizontal="left" vertical="center" wrapText="1"/>
    </xf>
    <xf numFmtId="185" fontId="3" fillId="0" borderId="4" xfId="0" applyNumberFormat="1" applyFont="1" applyBorder="1" applyAlignment="1">
      <alignment horizontal="left" vertical="center"/>
    </xf>
    <xf numFmtId="185" fontId="3" fillId="0" borderId="16" xfId="0" applyNumberFormat="1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16" xfId="0" applyFont="1" applyBorder="1" applyAlignment="1">
      <alignment horizontal="center" vertical="center" wrapText="1" shrinkToFit="1"/>
    </xf>
    <xf numFmtId="0" fontId="47" fillId="0" borderId="17" xfId="0" quotePrefix="1" applyFont="1" applyBorder="1" applyAlignment="1">
      <alignment horizontal="left" vertical="center" wrapText="1"/>
    </xf>
    <xf numFmtId="0" fontId="47" fillId="0" borderId="4" xfId="0" applyFont="1" applyBorder="1" applyAlignment="1">
      <alignment horizontal="left" vertical="center" wrapText="1"/>
    </xf>
    <xf numFmtId="0" fontId="47" fillId="0" borderId="16" xfId="0" applyFont="1" applyBorder="1" applyAlignment="1">
      <alignment horizontal="left" vertical="center" wrapText="1"/>
    </xf>
    <xf numFmtId="38" fontId="47" fillId="0" borderId="17" xfId="0" quotePrefix="1" applyNumberFormat="1" applyFont="1" applyBorder="1" applyAlignment="1">
      <alignment horizontal="center" vertical="center"/>
    </xf>
    <xf numFmtId="184" fontId="3" fillId="0" borderId="17" xfId="0" quotePrefix="1" applyNumberFormat="1" applyFont="1" applyBorder="1" applyAlignment="1">
      <alignment horizontal="center" vertical="center"/>
    </xf>
    <xf numFmtId="184" fontId="3" fillId="0" borderId="16" xfId="0" quotePrefix="1" applyNumberFormat="1" applyFont="1" applyBorder="1" applyAlignment="1">
      <alignment horizontal="center" vertical="center"/>
    </xf>
    <xf numFmtId="184" fontId="47" fillId="0" borderId="17" xfId="0" applyNumberFormat="1" applyFont="1" applyBorder="1" applyAlignment="1">
      <alignment horizontal="center" vertical="center"/>
    </xf>
    <xf numFmtId="184" fontId="47" fillId="0" borderId="1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185" fontId="47" fillId="0" borderId="6" xfId="0" applyNumberFormat="1" applyFont="1" applyBorder="1" applyAlignment="1">
      <alignment horizontal="center" vertical="center"/>
    </xf>
    <xf numFmtId="184" fontId="3" fillId="0" borderId="17" xfId="0" applyNumberFormat="1" applyFont="1" applyBorder="1" applyAlignment="1">
      <alignment horizontal="center" vertical="center"/>
    </xf>
    <xf numFmtId="184" fontId="3" fillId="0" borderId="16" xfId="0" applyNumberFormat="1" applyFont="1" applyBorder="1" applyAlignment="1">
      <alignment horizontal="center" vertical="center"/>
    </xf>
    <xf numFmtId="38" fontId="3" fillId="0" borderId="17" xfId="0" quotePrefix="1" applyNumberFormat="1" applyFont="1" applyBorder="1" applyAlignment="1">
      <alignment horizontal="center" vertical="center" shrinkToFit="1"/>
    </xf>
    <xf numFmtId="38" fontId="3" fillId="0" borderId="16" xfId="0" quotePrefix="1" applyNumberFormat="1" applyFont="1" applyBorder="1" applyAlignment="1">
      <alignment horizontal="center" vertical="center" shrinkToFit="1"/>
    </xf>
    <xf numFmtId="185" fontId="47" fillId="0" borderId="17" xfId="0" applyNumberFormat="1" applyFont="1" applyBorder="1" applyAlignment="1">
      <alignment horizontal="center" vertical="center" shrinkToFit="1"/>
    </xf>
    <xf numFmtId="185" fontId="47" fillId="0" borderId="4" xfId="0" applyNumberFormat="1" applyFont="1" applyBorder="1" applyAlignment="1">
      <alignment horizontal="center" vertical="center" shrinkToFit="1"/>
    </xf>
    <xf numFmtId="185" fontId="47" fillId="0" borderId="16" xfId="0" applyNumberFormat="1" applyFont="1" applyBorder="1" applyAlignment="1">
      <alignment horizontal="center" vertical="center" shrinkToFit="1"/>
    </xf>
    <xf numFmtId="187" fontId="47" fillId="0" borderId="17" xfId="0" applyNumberFormat="1" applyFont="1" applyBorder="1" applyAlignment="1">
      <alignment horizontal="center" vertical="center" shrinkToFit="1"/>
    </xf>
    <xf numFmtId="187" fontId="47" fillId="0" borderId="4" xfId="0" applyNumberFormat="1" applyFont="1" applyBorder="1" applyAlignment="1">
      <alignment horizontal="center" vertical="center" shrinkToFit="1"/>
    </xf>
    <xf numFmtId="187" fontId="47" fillId="0" borderId="16" xfId="0" applyNumberFormat="1" applyFont="1" applyBorder="1" applyAlignment="1">
      <alignment horizontal="center" vertical="center" shrinkToFit="1"/>
    </xf>
    <xf numFmtId="183" fontId="3" fillId="0" borderId="17" xfId="0" applyNumberFormat="1" applyFont="1" applyBorder="1" applyAlignment="1">
      <alignment horizontal="center" vertical="center" shrinkToFit="1"/>
    </xf>
    <xf numFmtId="183" fontId="3" fillId="0" borderId="4" xfId="0" applyNumberFormat="1" applyFont="1" applyBorder="1" applyAlignment="1">
      <alignment horizontal="center" vertical="center" shrinkToFit="1"/>
    </xf>
    <xf numFmtId="183" fontId="3" fillId="0" borderId="16" xfId="0" applyNumberFormat="1" applyFont="1" applyBorder="1" applyAlignment="1">
      <alignment horizontal="center" vertical="center" shrinkToFit="1"/>
    </xf>
    <xf numFmtId="185" fontId="3" fillId="0" borderId="6" xfId="0" applyNumberFormat="1" applyFont="1" applyBorder="1" applyAlignment="1">
      <alignment horizontal="center" vertical="center"/>
    </xf>
    <xf numFmtId="38" fontId="3" fillId="0" borderId="17" xfId="0" applyNumberFormat="1" applyFont="1" applyBorder="1" applyAlignment="1">
      <alignment horizontal="center" vertical="center" shrinkToFit="1"/>
    </xf>
    <xf numFmtId="38" fontId="3" fillId="0" borderId="16" xfId="0" applyNumberFormat="1" applyFont="1" applyBorder="1" applyAlignment="1">
      <alignment horizontal="center" vertical="center" shrinkToFit="1"/>
    </xf>
    <xf numFmtId="38" fontId="47" fillId="26" borderId="17" xfId="0" applyNumberFormat="1" applyFont="1" applyFill="1" applyBorder="1" applyAlignment="1">
      <alignment horizontal="center" vertical="center"/>
    </xf>
    <xf numFmtId="38" fontId="47" fillId="26" borderId="16" xfId="0" applyNumberFormat="1" applyFont="1" applyFill="1" applyBorder="1" applyAlignment="1">
      <alignment horizontal="center" vertical="center"/>
    </xf>
    <xf numFmtId="185" fontId="3" fillId="0" borderId="17" xfId="0" applyNumberFormat="1" applyFont="1" applyBorder="1" applyAlignment="1">
      <alignment horizontal="center" vertical="center" shrinkToFit="1"/>
    </xf>
    <xf numFmtId="185" fontId="3" fillId="0" borderId="4" xfId="0" applyNumberFormat="1" applyFont="1" applyBorder="1" applyAlignment="1">
      <alignment horizontal="center" vertical="center" shrinkToFit="1"/>
    </xf>
    <xf numFmtId="185" fontId="3" fillId="0" borderId="16" xfId="0" applyNumberFormat="1" applyFont="1" applyBorder="1" applyAlignment="1">
      <alignment horizontal="center" vertical="center" shrinkToFit="1"/>
    </xf>
    <xf numFmtId="41" fontId="5" fillId="20" borderId="15" xfId="0" applyNumberFormat="1" applyFont="1" applyFill="1" applyBorder="1" applyAlignment="1">
      <alignment horizontal="center" vertical="center"/>
    </xf>
    <xf numFmtId="41" fontId="5" fillId="20" borderId="31" xfId="0" applyNumberFormat="1" applyFont="1" applyFill="1" applyBorder="1" applyAlignment="1">
      <alignment horizontal="center" vertical="center"/>
    </xf>
    <xf numFmtId="41" fontId="5" fillId="20" borderId="21" xfId="0" applyNumberFormat="1" applyFont="1" applyFill="1" applyBorder="1" applyAlignment="1">
      <alignment horizontal="center" vertical="center"/>
    </xf>
    <xf numFmtId="41" fontId="5" fillId="20" borderId="14" xfId="0" applyNumberFormat="1" applyFont="1" applyFill="1" applyBorder="1" applyAlignment="1">
      <alignment horizontal="center" vertical="center"/>
    </xf>
    <xf numFmtId="41" fontId="5" fillId="20" borderId="0" xfId="0" applyNumberFormat="1" applyFont="1" applyFill="1" applyAlignment="1">
      <alignment horizontal="center" vertical="center"/>
    </xf>
    <xf numFmtId="41" fontId="5" fillId="20" borderId="26" xfId="0" applyNumberFormat="1" applyFont="1" applyFill="1" applyBorder="1" applyAlignment="1">
      <alignment horizontal="center" vertical="center"/>
    </xf>
    <xf numFmtId="41" fontId="5" fillId="20" borderId="27" xfId="0" applyNumberFormat="1" applyFont="1" applyFill="1" applyBorder="1" applyAlignment="1">
      <alignment horizontal="center" vertical="center"/>
    </xf>
    <xf numFmtId="41" fontId="5" fillId="20" borderId="28" xfId="0" applyNumberFormat="1" applyFont="1" applyFill="1" applyBorder="1" applyAlignment="1">
      <alignment horizontal="center" vertical="center"/>
    </xf>
    <xf numFmtId="41" fontId="5" fillId="20" borderId="20" xfId="0" applyNumberFormat="1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38" fontId="3" fillId="0" borderId="17" xfId="0" applyNumberFormat="1" applyFont="1" applyBorder="1" applyAlignment="1">
      <alignment horizontal="center" vertical="center"/>
    </xf>
    <xf numFmtId="38" fontId="3" fillId="0" borderId="16" xfId="0" applyNumberFormat="1" applyFont="1" applyBorder="1" applyAlignment="1">
      <alignment horizontal="center" vertical="center"/>
    </xf>
    <xf numFmtId="182" fontId="5" fillId="20" borderId="6" xfId="0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41" fontId="5" fillId="20" borderId="18" xfId="0" applyNumberFormat="1" applyFont="1" applyFill="1" applyBorder="1" applyAlignment="1">
      <alignment horizontal="center" vertical="center"/>
    </xf>
    <xf numFmtId="41" fontId="5" fillId="20" borderId="19" xfId="0" applyNumberFormat="1" applyFont="1" applyFill="1" applyBorder="1" applyAlignment="1">
      <alignment horizontal="center" vertical="center"/>
    </xf>
    <xf numFmtId="41" fontId="5" fillId="20" borderId="22" xfId="0" applyNumberFormat="1" applyFont="1" applyFill="1" applyBorder="1" applyAlignment="1">
      <alignment horizontal="center" vertical="center"/>
    </xf>
    <xf numFmtId="0" fontId="5" fillId="20" borderId="15" xfId="0" applyFont="1" applyFill="1" applyBorder="1" applyAlignment="1">
      <alignment horizontal="center" vertical="center"/>
    </xf>
    <xf numFmtId="0" fontId="5" fillId="20" borderId="31" xfId="0" applyFont="1" applyFill="1" applyBorder="1" applyAlignment="1">
      <alignment horizontal="center" vertical="center"/>
    </xf>
    <xf numFmtId="0" fontId="5" fillId="20" borderId="21" xfId="0" applyFont="1" applyFill="1" applyBorder="1" applyAlignment="1">
      <alignment horizontal="center" vertical="center"/>
    </xf>
    <xf numFmtId="0" fontId="5" fillId="20" borderId="14" xfId="0" applyFont="1" applyFill="1" applyBorder="1" applyAlignment="1">
      <alignment horizontal="center" vertical="center"/>
    </xf>
    <xf numFmtId="0" fontId="5" fillId="20" borderId="0" xfId="0" applyFont="1" applyFill="1" applyAlignment="1">
      <alignment horizontal="center" vertical="center"/>
    </xf>
    <xf numFmtId="0" fontId="5" fillId="20" borderId="26" xfId="0" applyFont="1" applyFill="1" applyBorder="1" applyAlignment="1">
      <alignment horizontal="center" vertical="center"/>
    </xf>
    <xf numFmtId="0" fontId="5" fillId="20" borderId="27" xfId="0" applyFont="1" applyFill="1" applyBorder="1" applyAlignment="1">
      <alignment horizontal="center" vertical="center"/>
    </xf>
    <xf numFmtId="0" fontId="5" fillId="20" borderId="28" xfId="0" applyFont="1" applyFill="1" applyBorder="1" applyAlignment="1">
      <alignment horizontal="center" vertical="center"/>
    </xf>
    <xf numFmtId="0" fontId="5" fillId="20" borderId="20" xfId="0" applyFont="1" applyFill="1" applyBorder="1" applyAlignment="1">
      <alignment horizontal="center" vertical="center"/>
    </xf>
    <xf numFmtId="0" fontId="5" fillId="20" borderId="18" xfId="0" applyFont="1" applyFill="1" applyBorder="1" applyAlignment="1">
      <alignment horizontal="center" vertical="center"/>
    </xf>
    <xf numFmtId="0" fontId="5" fillId="20" borderId="19" xfId="0" applyFont="1" applyFill="1" applyBorder="1" applyAlignment="1">
      <alignment horizontal="center" vertical="center"/>
    </xf>
    <xf numFmtId="0" fontId="5" fillId="20" borderId="22" xfId="0" applyFont="1" applyFill="1" applyBorder="1" applyAlignment="1">
      <alignment horizontal="center" vertical="center"/>
    </xf>
    <xf numFmtId="0" fontId="5" fillId="25" borderId="6" xfId="0" applyFont="1" applyFill="1" applyBorder="1" applyAlignment="1">
      <alignment horizontal="center" vertical="center"/>
    </xf>
    <xf numFmtId="0" fontId="5" fillId="20" borderId="17" xfId="0" applyFont="1" applyFill="1" applyBorder="1" applyAlignment="1">
      <alignment horizontal="center" vertical="center"/>
    </xf>
    <xf numFmtId="0" fontId="5" fillId="20" borderId="16" xfId="0" applyFont="1" applyFill="1" applyBorder="1" applyAlignment="1">
      <alignment horizontal="center" vertical="center"/>
    </xf>
    <xf numFmtId="182" fontId="5" fillId="20" borderId="17" xfId="0" applyNumberFormat="1" applyFont="1" applyFill="1" applyBorder="1" applyAlignment="1">
      <alignment horizontal="center" vertical="center"/>
    </xf>
    <xf numFmtId="182" fontId="5" fillId="20" borderId="4" xfId="0" applyNumberFormat="1" applyFont="1" applyFill="1" applyBorder="1" applyAlignment="1">
      <alignment horizontal="center" vertical="center"/>
    </xf>
    <xf numFmtId="182" fontId="5" fillId="20" borderId="16" xfId="0" applyNumberFormat="1" applyFont="1" applyFill="1" applyBorder="1" applyAlignment="1">
      <alignment horizontal="center" vertical="center"/>
    </xf>
    <xf numFmtId="182" fontId="5" fillId="20" borderId="15" xfId="0" applyNumberFormat="1" applyFont="1" applyFill="1" applyBorder="1" applyAlignment="1">
      <alignment horizontal="center" vertical="center"/>
    </xf>
    <xf numFmtId="182" fontId="5" fillId="20" borderId="31" xfId="0" applyNumberFormat="1" applyFont="1" applyFill="1" applyBorder="1" applyAlignment="1">
      <alignment horizontal="center" vertical="center"/>
    </xf>
    <xf numFmtId="182" fontId="5" fillId="20" borderId="14" xfId="0" applyNumberFormat="1" applyFont="1" applyFill="1" applyBorder="1" applyAlignment="1">
      <alignment horizontal="center" vertical="center"/>
    </xf>
    <xf numFmtId="182" fontId="5" fillId="20" borderId="0" xfId="0" applyNumberFormat="1" applyFont="1" applyFill="1" applyAlignment="1">
      <alignment horizontal="center" vertical="center"/>
    </xf>
    <xf numFmtId="182" fontId="5" fillId="20" borderId="27" xfId="0" applyNumberFormat="1" applyFont="1" applyFill="1" applyBorder="1" applyAlignment="1">
      <alignment horizontal="center" vertical="center"/>
    </xf>
    <xf numFmtId="182" fontId="5" fillId="20" borderId="28" xfId="0" applyNumberFormat="1" applyFont="1" applyFill="1" applyBorder="1" applyAlignment="1">
      <alignment horizontal="center" vertical="center"/>
    </xf>
    <xf numFmtId="182" fontId="5" fillId="20" borderId="21" xfId="0" applyNumberFormat="1" applyFont="1" applyFill="1" applyBorder="1" applyAlignment="1">
      <alignment horizontal="center" vertical="center"/>
    </xf>
    <xf numFmtId="182" fontId="5" fillId="20" borderId="26" xfId="0" applyNumberFormat="1" applyFont="1" applyFill="1" applyBorder="1" applyAlignment="1">
      <alignment horizontal="center" vertical="center"/>
    </xf>
    <xf numFmtId="182" fontId="5" fillId="20" borderId="20" xfId="0" applyNumberFormat="1" applyFont="1" applyFill="1" applyBorder="1" applyAlignment="1">
      <alignment horizontal="center" vertical="center"/>
    </xf>
    <xf numFmtId="182" fontId="3" fillId="0" borderId="17" xfId="0" applyNumberFormat="1" applyFont="1" applyBorder="1" applyAlignment="1">
      <alignment horizontal="center" vertical="center" wrapText="1"/>
    </xf>
    <xf numFmtId="182" fontId="3" fillId="0" borderId="16" xfId="0" applyNumberFormat="1" applyFont="1" applyBorder="1" applyAlignment="1">
      <alignment horizontal="center" vertical="center"/>
    </xf>
    <xf numFmtId="182" fontId="3" fillId="0" borderId="17" xfId="0" applyNumberFormat="1" applyFont="1" applyBorder="1" applyAlignment="1">
      <alignment horizontal="center" vertical="center"/>
    </xf>
    <xf numFmtId="185" fontId="3" fillId="0" borderId="17" xfId="0" applyNumberFormat="1" applyFont="1" applyBorder="1" applyAlignment="1">
      <alignment horizontal="center" vertical="center"/>
    </xf>
    <xf numFmtId="185" fontId="3" fillId="0" borderId="4" xfId="0" applyNumberFormat="1" applyFont="1" applyBorder="1" applyAlignment="1">
      <alignment horizontal="center" vertical="center"/>
    </xf>
    <xf numFmtId="185" fontId="3" fillId="0" borderId="16" xfId="0" applyNumberFormat="1" applyFont="1" applyBorder="1" applyAlignment="1">
      <alignment horizontal="center" vertical="center"/>
    </xf>
    <xf numFmtId="185" fontId="3" fillId="0" borderId="17" xfId="0" quotePrefix="1" applyNumberFormat="1" applyFont="1" applyBorder="1" applyAlignment="1">
      <alignment horizontal="center" vertical="center" wrapText="1" shrinkToFit="1"/>
    </xf>
    <xf numFmtId="185" fontId="3" fillId="0" borderId="16" xfId="0" quotePrefix="1" applyNumberFormat="1" applyFont="1" applyBorder="1" applyAlignment="1">
      <alignment horizontal="center" vertical="center" wrapText="1" shrinkToFit="1"/>
    </xf>
    <xf numFmtId="185" fontId="47" fillId="26" borderId="17" xfId="0" applyNumberFormat="1" applyFont="1" applyFill="1" applyBorder="1" applyAlignment="1">
      <alignment horizontal="center" vertical="center" shrinkToFit="1"/>
    </xf>
    <xf numFmtId="185" fontId="47" fillId="26" borderId="16" xfId="0" applyNumberFormat="1" applyFont="1" applyFill="1" applyBorder="1" applyAlignment="1">
      <alignment horizontal="center" vertical="center" shrinkToFit="1"/>
    </xf>
    <xf numFmtId="182" fontId="3" fillId="0" borderId="17" xfId="0" applyNumberFormat="1" applyFont="1" applyBorder="1" applyAlignment="1">
      <alignment horizontal="center" vertical="center" shrinkToFit="1"/>
    </xf>
    <xf numFmtId="182" fontId="3" fillId="0" borderId="4" xfId="0" applyNumberFormat="1" applyFont="1" applyBorder="1" applyAlignment="1">
      <alignment horizontal="center" vertical="center" shrinkToFit="1"/>
    </xf>
    <xf numFmtId="182" fontId="3" fillId="0" borderId="16" xfId="0" applyNumberFormat="1" applyFont="1" applyBorder="1" applyAlignment="1">
      <alignment horizontal="center" vertical="center" shrinkToFit="1"/>
    </xf>
    <xf numFmtId="38" fontId="3" fillId="0" borderId="17" xfId="0" applyNumberFormat="1" applyFont="1" applyBorder="1" applyAlignment="1">
      <alignment horizontal="center" vertical="center" wrapText="1"/>
    </xf>
    <xf numFmtId="38" fontId="3" fillId="0" borderId="4" xfId="0" applyNumberFormat="1" applyFont="1" applyBorder="1" applyAlignment="1">
      <alignment horizontal="center" vertical="center" wrapText="1"/>
    </xf>
    <xf numFmtId="38" fontId="3" fillId="0" borderId="16" xfId="0" applyNumberFormat="1" applyFont="1" applyBorder="1" applyAlignment="1">
      <alignment horizontal="center" vertical="center" wrapText="1"/>
    </xf>
    <xf numFmtId="38" fontId="3" fillId="27" borderId="17" xfId="0" applyNumberFormat="1" applyFont="1" applyFill="1" applyBorder="1" applyAlignment="1">
      <alignment horizontal="center" vertical="center" shrinkToFit="1"/>
    </xf>
    <xf numFmtId="38" fontId="3" fillId="27" borderId="16" xfId="0" applyNumberFormat="1" applyFont="1" applyFill="1" applyBorder="1" applyAlignment="1">
      <alignment horizontal="center" vertical="center" shrinkToFit="1"/>
    </xf>
    <xf numFmtId="38" fontId="47" fillId="26" borderId="17" xfId="0" quotePrefix="1" applyNumberFormat="1" applyFont="1" applyFill="1" applyBorder="1" applyAlignment="1">
      <alignment horizontal="center" vertical="center"/>
    </xf>
    <xf numFmtId="38" fontId="3" fillId="0" borderId="6" xfId="0" quotePrefix="1" applyNumberFormat="1" applyFont="1" applyBorder="1" applyAlignment="1">
      <alignment horizontal="center" vertical="center" wrapText="1" shrinkToFit="1"/>
    </xf>
    <xf numFmtId="38" fontId="3" fillId="0" borderId="6" xfId="0" applyNumberFormat="1" applyFont="1" applyBorder="1" applyAlignment="1">
      <alignment horizontal="center" vertical="center"/>
    </xf>
    <xf numFmtId="184" fontId="3" fillId="0" borderId="17" xfId="0" quotePrefix="1" applyNumberFormat="1" applyFont="1" applyBorder="1" applyAlignment="1">
      <alignment horizontal="center" vertical="center" shrinkToFit="1"/>
    </xf>
    <xf numFmtId="184" fontId="3" fillId="0" borderId="16" xfId="0" quotePrefix="1" applyNumberFormat="1" applyFont="1" applyBorder="1" applyAlignment="1">
      <alignment horizontal="center" vertical="center" shrinkToFit="1"/>
    </xf>
    <xf numFmtId="41" fontId="5" fillId="20" borderId="6" xfId="0" applyNumberFormat="1" applyFont="1" applyFill="1" applyBorder="1" applyAlignment="1">
      <alignment horizontal="center" vertical="center"/>
    </xf>
    <xf numFmtId="0" fontId="5" fillId="20" borderId="4" xfId="0" applyFont="1" applyFill="1" applyBorder="1" applyAlignment="1">
      <alignment horizontal="center" vertical="center"/>
    </xf>
    <xf numFmtId="184" fontId="3" fillId="0" borderId="17" xfId="0" applyNumberFormat="1" applyFont="1" applyBorder="1" applyAlignment="1">
      <alignment horizontal="center" vertical="center" shrinkToFit="1"/>
    </xf>
    <xf numFmtId="184" fontId="3" fillId="0" borderId="16" xfId="0" applyNumberFormat="1" applyFont="1" applyBorder="1" applyAlignment="1">
      <alignment horizontal="center" vertical="center" shrinkToFit="1"/>
    </xf>
    <xf numFmtId="183" fontId="52" fillId="0" borderId="17" xfId="0" applyNumberFormat="1" applyFont="1" applyBorder="1" applyAlignment="1">
      <alignment horizontal="center" vertical="center" wrapText="1" shrinkToFit="1"/>
    </xf>
    <xf numFmtId="183" fontId="52" fillId="0" borderId="16" xfId="0" applyNumberFormat="1" applyFont="1" applyBorder="1" applyAlignment="1">
      <alignment horizontal="center" vertical="center" wrapText="1" shrinkToFit="1"/>
    </xf>
    <xf numFmtId="185" fontId="52" fillId="0" borderId="17" xfId="0" applyNumberFormat="1" applyFont="1" applyBorder="1" applyAlignment="1">
      <alignment horizontal="center" vertical="center" wrapText="1" shrinkToFit="1"/>
    </xf>
    <xf numFmtId="185" fontId="52" fillId="0" borderId="16" xfId="0" applyNumberFormat="1" applyFont="1" applyBorder="1" applyAlignment="1">
      <alignment horizontal="center" vertical="center" wrapText="1" shrinkToFit="1"/>
    </xf>
    <xf numFmtId="185" fontId="52" fillId="0" borderId="17" xfId="0" applyNumberFormat="1" applyFont="1" applyBorder="1" applyAlignment="1">
      <alignment horizontal="center" vertical="center"/>
    </xf>
    <xf numFmtId="185" fontId="52" fillId="0" borderId="4" xfId="0" applyNumberFormat="1" applyFont="1" applyBorder="1" applyAlignment="1">
      <alignment horizontal="center" vertical="center"/>
    </xf>
    <xf numFmtId="185" fontId="52" fillId="0" borderId="16" xfId="0" applyNumberFormat="1" applyFont="1" applyBorder="1" applyAlignment="1">
      <alignment horizontal="center" vertical="center"/>
    </xf>
    <xf numFmtId="0" fontId="52" fillId="0" borderId="17" xfId="0" applyFont="1" applyBorder="1" applyAlignment="1">
      <alignment horizontal="center" vertical="center" wrapText="1"/>
    </xf>
    <xf numFmtId="0" fontId="52" fillId="0" borderId="4" xfId="0" applyFont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 wrapText="1"/>
    </xf>
    <xf numFmtId="38" fontId="52" fillId="0" borderId="17" xfId="0" applyNumberFormat="1" applyFont="1" applyBorder="1" applyAlignment="1">
      <alignment horizontal="center" vertical="center" wrapText="1" shrinkToFit="1"/>
    </xf>
    <xf numFmtId="38" fontId="52" fillId="0" borderId="4" xfId="0" applyNumberFormat="1" applyFont="1" applyBorder="1" applyAlignment="1">
      <alignment horizontal="center" vertical="center" wrapText="1" shrinkToFit="1"/>
    </xf>
    <xf numFmtId="38" fontId="53" fillId="0" borderId="4" xfId="0" applyNumberFormat="1" applyFont="1" applyBorder="1" applyAlignment="1">
      <alignment horizontal="center" vertical="center" wrapText="1" shrinkToFit="1"/>
    </xf>
    <xf numFmtId="38" fontId="53" fillId="0" borderId="16" xfId="0" applyNumberFormat="1" applyFont="1" applyBorder="1" applyAlignment="1">
      <alignment horizontal="center" vertical="center" wrapText="1" shrinkToFit="1"/>
    </xf>
    <xf numFmtId="38" fontId="52" fillId="0" borderId="16" xfId="0" applyNumberFormat="1" applyFont="1" applyBorder="1" applyAlignment="1">
      <alignment horizontal="center" vertical="center" wrapText="1" shrinkToFit="1"/>
    </xf>
    <xf numFmtId="38" fontId="52" fillId="26" borderId="17" xfId="0" applyNumberFormat="1" applyFont="1" applyFill="1" applyBorder="1" applyAlignment="1">
      <alignment horizontal="center" vertical="center" shrinkToFit="1"/>
    </xf>
    <xf numFmtId="38" fontId="52" fillId="26" borderId="16" xfId="0" applyNumberFormat="1" applyFont="1" applyFill="1" applyBorder="1" applyAlignment="1">
      <alignment horizontal="center" vertical="center" shrinkToFit="1"/>
    </xf>
    <xf numFmtId="38" fontId="52" fillId="0" borderId="17" xfId="0" quotePrefix="1" applyNumberFormat="1" applyFont="1" applyBorder="1" applyAlignment="1">
      <alignment horizontal="center" vertical="center" shrinkToFit="1"/>
    </xf>
    <xf numFmtId="38" fontId="52" fillId="0" borderId="16" xfId="0" applyNumberFormat="1" applyFont="1" applyBorder="1" applyAlignment="1">
      <alignment horizontal="center" vertical="center" shrinkToFit="1"/>
    </xf>
    <xf numFmtId="182" fontId="52" fillId="0" borderId="17" xfId="0" applyNumberFormat="1" applyFont="1" applyBorder="1" applyAlignment="1">
      <alignment horizontal="center" vertical="center" wrapText="1" shrinkToFit="1"/>
    </xf>
    <xf numFmtId="182" fontId="52" fillId="0" borderId="16" xfId="0" applyNumberFormat="1" applyFont="1" applyBorder="1" applyAlignment="1">
      <alignment horizontal="center" vertical="center" wrapText="1" shrinkToFit="1"/>
    </xf>
    <xf numFmtId="185" fontId="3" fillId="0" borderId="17" xfId="0" applyNumberFormat="1" applyFont="1" applyBorder="1" applyAlignment="1">
      <alignment horizontal="center" vertical="center" wrapText="1" shrinkToFit="1"/>
    </xf>
    <xf numFmtId="185" fontId="3" fillId="0" borderId="16" xfId="0" applyNumberFormat="1" applyFont="1" applyBorder="1" applyAlignment="1">
      <alignment horizontal="center" vertical="center" wrapText="1" shrinkToFit="1"/>
    </xf>
    <xf numFmtId="0" fontId="3" fillId="0" borderId="17" xfId="0" quotePrefix="1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38" fontId="3" fillId="0" borderId="17" xfId="0" applyNumberFormat="1" applyFont="1" applyBorder="1" applyAlignment="1">
      <alignment horizontal="center" vertical="center" wrapText="1" shrinkToFit="1"/>
    </xf>
    <xf numFmtId="38" fontId="3" fillId="0" borderId="4" xfId="0" applyNumberFormat="1" applyFont="1" applyBorder="1" applyAlignment="1">
      <alignment horizontal="center" vertical="center" wrapText="1" shrinkToFit="1"/>
    </xf>
    <xf numFmtId="38" fontId="3" fillId="0" borderId="16" xfId="0" applyNumberFormat="1" applyFont="1" applyBorder="1" applyAlignment="1">
      <alignment horizontal="center" vertical="center" wrapText="1" shrinkToFit="1"/>
    </xf>
    <xf numFmtId="184" fontId="52" fillId="0" borderId="17" xfId="0" quotePrefix="1" applyNumberFormat="1" applyFont="1" applyBorder="1" applyAlignment="1">
      <alignment horizontal="center" vertical="center" shrinkToFit="1"/>
    </xf>
    <xf numFmtId="184" fontId="52" fillId="0" borderId="16" xfId="0" quotePrefix="1" applyNumberFormat="1" applyFont="1" applyBorder="1" applyAlignment="1">
      <alignment horizontal="center" vertical="center" shrinkToFit="1"/>
    </xf>
    <xf numFmtId="184" fontId="52" fillId="0" borderId="17" xfId="0" applyNumberFormat="1" applyFont="1" applyBorder="1" applyAlignment="1">
      <alignment horizontal="center" vertical="center" shrinkToFit="1"/>
    </xf>
    <xf numFmtId="184" fontId="52" fillId="0" borderId="16" xfId="0" applyNumberFormat="1" applyFont="1" applyBorder="1" applyAlignment="1">
      <alignment horizontal="center" vertical="center" shrinkToFit="1"/>
    </xf>
    <xf numFmtId="0" fontId="52" fillId="0" borderId="17" xfId="0" applyFont="1" applyBorder="1" applyAlignment="1">
      <alignment horizontal="center" vertical="center" wrapText="1" shrinkToFit="1"/>
    </xf>
    <xf numFmtId="0" fontId="52" fillId="0" borderId="4" xfId="0" applyFont="1" applyBorder="1" applyAlignment="1">
      <alignment horizontal="center" vertical="center" wrapText="1" shrinkToFit="1"/>
    </xf>
    <xf numFmtId="0" fontId="52" fillId="0" borderId="16" xfId="0" applyFont="1" applyBorder="1" applyAlignment="1">
      <alignment horizontal="center" vertical="center" wrapText="1" shrinkToFit="1"/>
    </xf>
    <xf numFmtId="184" fontId="3" fillId="0" borderId="17" xfId="0" quotePrefix="1" applyNumberFormat="1" applyFont="1" applyBorder="1" applyAlignment="1">
      <alignment horizontal="center" vertical="center" wrapText="1" shrinkToFit="1"/>
    </xf>
    <xf numFmtId="184" fontId="3" fillId="0" borderId="4" xfId="0" quotePrefix="1" applyNumberFormat="1" applyFont="1" applyBorder="1" applyAlignment="1">
      <alignment horizontal="center" vertical="center" wrapText="1" shrinkToFit="1"/>
    </xf>
    <xf numFmtId="184" fontId="3" fillId="0" borderId="16" xfId="0" quotePrefix="1" applyNumberFormat="1" applyFont="1" applyBorder="1" applyAlignment="1">
      <alignment horizontal="center" vertical="center" wrapText="1" shrinkToFit="1"/>
    </xf>
    <xf numFmtId="185" fontId="3" fillId="0" borderId="17" xfId="0" quotePrefix="1" applyNumberFormat="1" applyFont="1" applyBorder="1" applyAlignment="1">
      <alignment horizontal="left" vertical="center"/>
    </xf>
    <xf numFmtId="185" fontId="3" fillId="0" borderId="4" xfId="0" quotePrefix="1" applyNumberFormat="1" applyFont="1" applyBorder="1" applyAlignment="1">
      <alignment horizontal="left" vertical="center"/>
    </xf>
    <xf numFmtId="186" fontId="3" fillId="0" borderId="17" xfId="0" quotePrefix="1" applyNumberFormat="1" applyFont="1" applyBorder="1" applyAlignment="1">
      <alignment horizontal="center" vertical="center" shrinkToFit="1"/>
    </xf>
    <xf numFmtId="186" fontId="3" fillId="0" borderId="16" xfId="0" applyNumberFormat="1" applyFont="1" applyBorder="1" applyAlignment="1">
      <alignment horizontal="center" vertical="center" shrinkToFit="1"/>
    </xf>
    <xf numFmtId="183" fontId="3" fillId="0" borderId="17" xfId="0" quotePrefix="1" applyNumberFormat="1" applyFont="1" applyBorder="1" applyAlignment="1">
      <alignment horizontal="center" vertical="center" wrapText="1" shrinkToFit="1"/>
    </xf>
    <xf numFmtId="183" fontId="3" fillId="0" borderId="16" xfId="0" applyNumberFormat="1" applyFont="1" applyBorder="1" applyAlignment="1">
      <alignment horizontal="center" vertical="center" wrapText="1" shrinkToFit="1"/>
    </xf>
    <xf numFmtId="38" fontId="47" fillId="0" borderId="17" xfId="0" applyNumberFormat="1" applyFont="1" applyBorder="1" applyAlignment="1">
      <alignment horizontal="center" vertical="center" wrapText="1" shrinkToFit="1"/>
    </xf>
    <xf numFmtId="183" fontId="3" fillId="0" borderId="17" xfId="0" applyNumberFormat="1" applyFont="1" applyBorder="1" applyAlignment="1">
      <alignment horizontal="center" vertical="center" wrapText="1" shrinkToFit="1"/>
    </xf>
    <xf numFmtId="38" fontId="3" fillId="27" borderId="17" xfId="0" applyNumberFormat="1" applyFont="1" applyFill="1" applyBorder="1" applyAlignment="1">
      <alignment horizontal="center" vertical="center"/>
    </xf>
    <xf numFmtId="38" fontId="3" fillId="27" borderId="16" xfId="0" applyNumberFormat="1" applyFont="1" applyFill="1" applyBorder="1" applyAlignment="1">
      <alignment horizontal="center" vertical="center"/>
    </xf>
    <xf numFmtId="38" fontId="3" fillId="27" borderId="17" xfId="0" applyNumberFormat="1" applyFont="1" applyFill="1" applyBorder="1" applyAlignment="1">
      <alignment horizontal="center" vertical="center" wrapText="1" shrinkToFit="1"/>
    </xf>
    <xf numFmtId="183" fontId="3" fillId="0" borderId="4" xfId="0" quotePrefix="1" applyNumberFormat="1" applyFont="1" applyBorder="1" applyAlignment="1">
      <alignment horizontal="center" vertical="center" wrapText="1" shrinkToFit="1"/>
    </xf>
    <xf numFmtId="183" fontId="3" fillId="0" borderId="16" xfId="0" quotePrefix="1" applyNumberFormat="1" applyFont="1" applyBorder="1" applyAlignment="1">
      <alignment horizontal="center" vertical="center" wrapText="1" shrinkToFit="1"/>
    </xf>
    <xf numFmtId="182" fontId="3" fillId="27" borderId="6" xfId="0" quotePrefix="1" applyNumberFormat="1" applyFont="1" applyFill="1" applyBorder="1" applyAlignment="1">
      <alignment horizontal="center" vertical="center"/>
    </xf>
    <xf numFmtId="182" fontId="3" fillId="27" borderId="6" xfId="0" applyNumberFormat="1" applyFont="1" applyFill="1" applyBorder="1" applyAlignment="1">
      <alignment horizontal="center" vertical="center"/>
    </xf>
    <xf numFmtId="185" fontId="3" fillId="27" borderId="6" xfId="0" applyNumberFormat="1" applyFont="1" applyFill="1" applyBorder="1" applyAlignment="1">
      <alignment horizontal="center" vertical="center"/>
    </xf>
    <xf numFmtId="182" fontId="3" fillId="27" borderId="17" xfId="0" applyNumberFormat="1" applyFont="1" applyFill="1" applyBorder="1" applyAlignment="1">
      <alignment horizontal="center" vertical="center" wrapText="1" shrinkToFit="1"/>
    </xf>
    <xf numFmtId="182" fontId="3" fillId="27" borderId="16" xfId="0" applyNumberFormat="1" applyFont="1" applyFill="1" applyBorder="1" applyAlignment="1">
      <alignment horizontal="center" vertical="center" wrapText="1" shrinkToFit="1"/>
    </xf>
    <xf numFmtId="183" fontId="3" fillId="27" borderId="17" xfId="0" applyNumberFormat="1" applyFont="1" applyFill="1" applyBorder="1" applyAlignment="1">
      <alignment horizontal="center" vertical="center" wrapText="1" shrinkToFit="1"/>
    </xf>
    <xf numFmtId="183" fontId="47" fillId="27" borderId="16" xfId="0" applyNumberFormat="1" applyFont="1" applyFill="1" applyBorder="1" applyAlignment="1">
      <alignment horizontal="center" vertical="center" wrapText="1" shrinkToFit="1"/>
    </xf>
    <xf numFmtId="183" fontId="3" fillId="27" borderId="16" xfId="0" applyNumberFormat="1" applyFont="1" applyFill="1" applyBorder="1" applyAlignment="1">
      <alignment horizontal="center" vertical="center" wrapText="1" shrinkToFit="1"/>
    </xf>
    <xf numFmtId="182" fontId="3" fillId="0" borderId="17" xfId="0" applyNumberFormat="1" applyFont="1" applyBorder="1" applyAlignment="1">
      <alignment horizontal="center" vertical="center" wrapText="1" shrinkToFit="1"/>
    </xf>
    <xf numFmtId="182" fontId="3" fillId="0" borderId="16" xfId="0" applyNumberFormat="1" applyFont="1" applyBorder="1" applyAlignment="1">
      <alignment horizontal="center" vertical="center" wrapText="1" shrinkToFit="1"/>
    </xf>
    <xf numFmtId="182" fontId="3" fillId="0" borderId="17" xfId="0" quotePrefix="1" applyNumberFormat="1" applyFont="1" applyBorder="1" applyAlignment="1">
      <alignment horizontal="center" vertical="center" wrapText="1" shrinkToFit="1"/>
    </xf>
    <xf numFmtId="38" fontId="3" fillId="27" borderId="4" xfId="0" applyNumberFormat="1" applyFont="1" applyFill="1" applyBorder="1" applyAlignment="1">
      <alignment horizontal="center" vertical="center" wrapText="1" shrinkToFit="1"/>
    </xf>
    <xf numFmtId="0" fontId="3" fillId="27" borderId="17" xfId="0" applyFont="1" applyFill="1" applyBorder="1" applyAlignment="1">
      <alignment horizontal="center" vertical="center" shrinkToFit="1"/>
    </xf>
    <xf numFmtId="0" fontId="3" fillId="27" borderId="16" xfId="0" applyFont="1" applyFill="1" applyBorder="1" applyAlignment="1">
      <alignment horizontal="center" vertical="center" shrinkToFit="1"/>
    </xf>
    <xf numFmtId="38" fontId="3" fillId="27" borderId="16" xfId="0" applyNumberFormat="1" applyFont="1" applyFill="1" applyBorder="1" applyAlignment="1">
      <alignment horizontal="center" vertical="center" wrapText="1" shrinkToFit="1"/>
    </xf>
    <xf numFmtId="38" fontId="3" fillId="27" borderId="17" xfId="0" quotePrefix="1" applyNumberFormat="1" applyFont="1" applyFill="1" applyBorder="1" applyAlignment="1">
      <alignment horizontal="center" vertical="center" wrapText="1" shrinkToFit="1"/>
    </xf>
    <xf numFmtId="38" fontId="3" fillId="27" borderId="16" xfId="0" quotePrefix="1" applyNumberFormat="1" applyFont="1" applyFill="1" applyBorder="1" applyAlignment="1">
      <alignment horizontal="center" vertical="center" wrapText="1" shrinkToFit="1"/>
    </xf>
    <xf numFmtId="182" fontId="3" fillId="27" borderId="17" xfId="0" applyNumberFormat="1" applyFont="1" applyFill="1" applyBorder="1" applyAlignment="1">
      <alignment horizontal="center" vertical="center" shrinkToFit="1"/>
    </xf>
    <xf numFmtId="182" fontId="3" fillId="27" borderId="4" xfId="0" applyNumberFormat="1" applyFont="1" applyFill="1" applyBorder="1" applyAlignment="1">
      <alignment horizontal="center" vertical="center" shrinkToFit="1"/>
    </xf>
    <xf numFmtId="182" fontId="3" fillId="27" borderId="16" xfId="0" applyNumberFormat="1" applyFont="1" applyFill="1" applyBorder="1" applyAlignment="1">
      <alignment horizontal="center" vertical="center" shrinkToFit="1"/>
    </xf>
    <xf numFmtId="185" fontId="3" fillId="27" borderId="17" xfId="0" quotePrefix="1" applyNumberFormat="1" applyFont="1" applyFill="1" applyBorder="1" applyAlignment="1">
      <alignment horizontal="center" vertical="center" wrapText="1" shrinkToFit="1"/>
    </xf>
    <xf numFmtId="185" fontId="3" fillId="27" borderId="16" xfId="0" quotePrefix="1" applyNumberFormat="1" applyFont="1" applyFill="1" applyBorder="1" applyAlignment="1">
      <alignment horizontal="center" vertical="center" wrapText="1" shrinkToFit="1"/>
    </xf>
    <xf numFmtId="38" fontId="3" fillId="0" borderId="17" xfId="0" quotePrefix="1" applyNumberFormat="1" applyFont="1" applyBorder="1" applyAlignment="1">
      <alignment horizontal="center" vertical="center" wrapText="1" shrinkToFit="1"/>
    </xf>
    <xf numFmtId="38" fontId="3" fillId="0" borderId="16" xfId="0" quotePrefix="1" applyNumberFormat="1" applyFont="1" applyBorder="1" applyAlignment="1">
      <alignment horizontal="center" vertical="center" wrapText="1" shrinkToFit="1"/>
    </xf>
    <xf numFmtId="184" fontId="3" fillId="0" borderId="17" xfId="0" applyNumberFormat="1" applyFont="1" applyBorder="1" applyAlignment="1">
      <alignment horizontal="center" vertical="center" wrapText="1" shrinkToFit="1"/>
    </xf>
    <xf numFmtId="184" fontId="3" fillId="0" borderId="16" xfId="0" applyNumberFormat="1" applyFont="1" applyBorder="1" applyAlignment="1">
      <alignment horizontal="center" vertical="center" wrapText="1" shrinkToFit="1"/>
    </xf>
    <xf numFmtId="0" fontId="3" fillId="27" borderId="4" xfId="0" applyFont="1" applyFill="1" applyBorder="1" applyAlignment="1">
      <alignment horizontal="center" vertical="center" shrinkToFit="1"/>
    </xf>
    <xf numFmtId="38" fontId="3" fillId="0" borderId="4" xfId="0" applyNumberFormat="1" applyFont="1" applyBorder="1" applyAlignment="1">
      <alignment horizontal="center" vertical="center" shrinkToFit="1"/>
    </xf>
    <xf numFmtId="38" fontId="3" fillId="27" borderId="17" xfId="0" quotePrefix="1" applyNumberFormat="1" applyFont="1" applyFill="1" applyBorder="1" applyAlignment="1">
      <alignment horizontal="center" vertical="center" shrinkToFit="1"/>
    </xf>
    <xf numFmtId="38" fontId="3" fillId="27" borderId="4" xfId="0" applyNumberFormat="1" applyFont="1" applyFill="1" applyBorder="1" applyAlignment="1">
      <alignment horizontal="center" vertical="center" shrinkToFit="1"/>
    </xf>
    <xf numFmtId="0" fontId="5" fillId="20" borderId="18" xfId="0" applyFont="1" applyFill="1" applyBorder="1" applyAlignment="1">
      <alignment horizontal="center" vertical="center" wrapText="1"/>
    </xf>
    <xf numFmtId="0" fontId="5" fillId="20" borderId="19" xfId="0" applyFont="1" applyFill="1" applyBorder="1" applyAlignment="1">
      <alignment horizontal="center" vertical="center" wrapText="1"/>
    </xf>
    <xf numFmtId="0" fontId="5" fillId="20" borderId="22" xfId="0" applyFont="1" applyFill="1" applyBorder="1" applyAlignment="1">
      <alignment horizontal="center" vertical="center" wrapText="1"/>
    </xf>
    <xf numFmtId="0" fontId="5" fillId="20" borderId="15" xfId="0" applyFont="1" applyFill="1" applyBorder="1" applyAlignment="1">
      <alignment horizontal="center" vertical="center" wrapText="1"/>
    </xf>
    <xf numFmtId="0" fontId="5" fillId="20" borderId="21" xfId="0" applyFont="1" applyFill="1" applyBorder="1" applyAlignment="1">
      <alignment horizontal="center" vertical="center" wrapText="1"/>
    </xf>
    <xf numFmtId="0" fontId="5" fillId="20" borderId="27" xfId="0" applyFont="1" applyFill="1" applyBorder="1" applyAlignment="1">
      <alignment horizontal="center" vertical="center" wrapText="1"/>
    </xf>
    <xf numFmtId="0" fontId="5" fillId="20" borderId="20" xfId="0" applyFont="1" applyFill="1" applyBorder="1" applyAlignment="1">
      <alignment horizontal="center" vertical="center" wrapText="1"/>
    </xf>
    <xf numFmtId="182" fontId="5" fillId="20" borderId="6" xfId="0" applyNumberFormat="1" applyFont="1" applyFill="1" applyBorder="1" applyAlignment="1">
      <alignment horizontal="center" vertical="center" wrapText="1" shrinkToFit="1"/>
    </xf>
    <xf numFmtId="41" fontId="6" fillId="0" borderId="35" xfId="0" applyNumberFormat="1" applyFont="1" applyBorder="1" applyAlignment="1">
      <alignment horizontal="left" vertical="center"/>
    </xf>
    <xf numFmtId="41" fontId="6" fillId="0" borderId="32" xfId="0" applyNumberFormat="1" applyFont="1" applyBorder="1" applyAlignment="1">
      <alignment horizontal="left" vertical="center"/>
    </xf>
    <xf numFmtId="41" fontId="6" fillId="0" borderId="23" xfId="0" applyNumberFormat="1" applyFont="1" applyBorder="1" applyAlignment="1">
      <alignment horizontal="left" vertical="center"/>
    </xf>
    <xf numFmtId="41" fontId="3" fillId="0" borderId="29" xfId="0" applyNumberFormat="1" applyFont="1" applyBorder="1" applyAlignment="1">
      <alignment horizontal="center" vertical="center"/>
    </xf>
    <xf numFmtId="41" fontId="3" fillId="0" borderId="30" xfId="0" applyNumberFormat="1" applyFont="1" applyBorder="1" applyAlignment="1">
      <alignment horizontal="center" vertical="center"/>
    </xf>
    <xf numFmtId="41" fontId="3" fillId="0" borderId="24" xfId="0" applyNumberFormat="1" applyFont="1" applyBorder="1" applyAlignment="1">
      <alignment horizontal="center" vertical="center"/>
    </xf>
    <xf numFmtId="41" fontId="3" fillId="0" borderId="34" xfId="0" applyNumberFormat="1" applyFont="1" applyBorder="1" applyAlignment="1">
      <alignment horizontal="center" vertical="center"/>
    </xf>
    <xf numFmtId="41" fontId="3" fillId="0" borderId="33" xfId="0" applyNumberFormat="1" applyFont="1" applyBorder="1" applyAlignment="1">
      <alignment horizontal="center" vertical="center"/>
    </xf>
    <xf numFmtId="41" fontId="3" fillId="0" borderId="25" xfId="0" applyNumberFormat="1" applyFont="1" applyBorder="1" applyAlignment="1">
      <alignment horizontal="center" vertical="center"/>
    </xf>
    <xf numFmtId="41" fontId="5" fillId="20" borderId="6" xfId="0" applyNumberFormat="1" applyFont="1" applyFill="1" applyBorder="1" applyAlignment="1">
      <alignment vertical="center"/>
    </xf>
    <xf numFmtId="41" fontId="5" fillId="20" borderId="18" xfId="0" applyNumberFormat="1" applyFont="1" applyFill="1" applyBorder="1" applyAlignment="1">
      <alignment vertical="center"/>
    </xf>
    <xf numFmtId="0" fontId="5" fillId="20" borderId="6" xfId="0" applyFont="1" applyFill="1" applyBorder="1" applyAlignment="1">
      <alignment horizontal="center" vertical="center"/>
    </xf>
    <xf numFmtId="41" fontId="5" fillId="20" borderId="6" xfId="0" applyNumberFormat="1" applyFont="1" applyFill="1" applyBorder="1" applyAlignment="1">
      <alignment horizontal="center" vertical="center" wrapText="1"/>
    </xf>
    <xf numFmtId="41" fontId="5" fillId="20" borderId="18" xfId="0" applyNumberFormat="1" applyFont="1" applyFill="1" applyBorder="1" applyAlignment="1">
      <alignment horizontal="center" vertical="center" wrapText="1"/>
    </xf>
    <xf numFmtId="182" fontId="5" fillId="20" borderId="17" xfId="0" applyNumberFormat="1" applyFont="1" applyFill="1" applyBorder="1" applyAlignment="1">
      <alignment horizontal="center" vertical="center" shrinkToFit="1"/>
    </xf>
    <xf numFmtId="182" fontId="5" fillId="20" borderId="16" xfId="0" applyNumberFormat="1" applyFont="1" applyFill="1" applyBorder="1" applyAlignment="1">
      <alignment horizontal="center" vertical="center" shrinkToFit="1"/>
    </xf>
    <xf numFmtId="182" fontId="5" fillId="20" borderId="27" xfId="0" applyNumberFormat="1" applyFont="1" applyFill="1" applyBorder="1" applyAlignment="1">
      <alignment horizontal="center" vertical="center" wrapText="1" shrinkToFit="1"/>
    </xf>
    <xf numFmtId="182" fontId="5" fillId="20" borderId="20" xfId="0" applyNumberFormat="1" applyFont="1" applyFill="1" applyBorder="1" applyAlignment="1">
      <alignment horizontal="center" vertical="center" wrapText="1" shrinkToFit="1"/>
    </xf>
    <xf numFmtId="0" fontId="3" fillId="0" borderId="17" xfId="0" applyFont="1" applyBorder="1" applyAlignment="1">
      <alignment horizontal="right" vertical="center" wrapText="1" shrinkToFit="1"/>
    </xf>
    <xf numFmtId="0" fontId="3" fillId="0" borderId="4" xfId="0" applyFont="1" applyBorder="1" applyAlignment="1">
      <alignment horizontal="right" vertical="center" wrapText="1" shrinkToFit="1"/>
    </xf>
    <xf numFmtId="0" fontId="3" fillId="0" borderId="4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 shrinkToFit="1"/>
    </xf>
    <xf numFmtId="185" fontId="47" fillId="0" borderId="17" xfId="0" quotePrefix="1" applyNumberFormat="1" applyFont="1" applyBorder="1" applyAlignment="1">
      <alignment horizontal="left" vertical="center"/>
    </xf>
    <xf numFmtId="185" fontId="47" fillId="0" borderId="4" xfId="0" applyNumberFormat="1" applyFont="1" applyBorder="1" applyAlignment="1">
      <alignment horizontal="left" vertical="center"/>
    </xf>
    <xf numFmtId="185" fontId="47" fillId="0" borderId="16" xfId="0" applyNumberFormat="1" applyFont="1" applyBorder="1" applyAlignment="1">
      <alignment horizontal="left" vertical="center"/>
    </xf>
    <xf numFmtId="0" fontId="3" fillId="0" borderId="17" xfId="0" applyFont="1" applyBorder="1" applyAlignment="1">
      <alignment horizontal="right" vertical="center" shrinkToFit="1"/>
    </xf>
    <xf numFmtId="0" fontId="3" fillId="0" borderId="4" xfId="0" applyFont="1" applyBorder="1" applyAlignment="1">
      <alignment horizontal="right" vertical="center" shrinkToFit="1"/>
    </xf>
    <xf numFmtId="182" fontId="49" fillId="20" borderId="6" xfId="0" applyNumberFormat="1" applyFont="1" applyFill="1" applyBorder="1" applyAlignment="1">
      <alignment horizontal="center" vertical="center" wrapText="1"/>
    </xf>
    <xf numFmtId="186" fontId="3" fillId="0" borderId="17" xfId="0" quotePrefix="1" applyNumberFormat="1" applyFont="1" applyBorder="1" applyAlignment="1">
      <alignment horizontal="center" vertical="center" wrapText="1" shrinkToFit="1"/>
    </xf>
    <xf numFmtId="186" fontId="3" fillId="0" borderId="4" xfId="0" quotePrefix="1" applyNumberFormat="1" applyFont="1" applyBorder="1" applyAlignment="1">
      <alignment horizontal="center" vertical="center" wrapText="1" shrinkToFit="1"/>
    </xf>
    <xf numFmtId="186" fontId="3" fillId="0" borderId="16" xfId="0" quotePrefix="1" applyNumberFormat="1" applyFont="1" applyBorder="1" applyAlignment="1">
      <alignment horizontal="center" vertical="center" wrapText="1" shrinkToFit="1"/>
    </xf>
    <xf numFmtId="182" fontId="3" fillId="0" borderId="4" xfId="0" applyNumberFormat="1" applyFont="1" applyBorder="1" applyAlignment="1">
      <alignment horizontal="center" vertical="center" wrapText="1" shrinkToFit="1"/>
    </xf>
    <xf numFmtId="0" fontId="3" fillId="0" borderId="17" xfId="0" quotePrefix="1" applyFont="1" applyBorder="1" applyAlignment="1">
      <alignment horizontal="left" vertical="center" shrinkToFit="1"/>
    </xf>
    <xf numFmtId="38" fontId="3" fillId="0" borderId="4" xfId="0" quotePrefix="1" applyNumberFormat="1" applyFont="1" applyBorder="1" applyAlignment="1">
      <alignment horizontal="center" vertical="center" wrapText="1" shrinkToFit="1"/>
    </xf>
    <xf numFmtId="0" fontId="3" fillId="0" borderId="4" xfId="0" quotePrefix="1" applyFont="1" applyBorder="1" applyAlignment="1">
      <alignment horizontal="left" vertical="center"/>
    </xf>
    <xf numFmtId="184" fontId="47" fillId="0" borderId="17" xfId="0" quotePrefix="1" applyNumberFormat="1" applyFont="1" applyBorder="1" applyAlignment="1">
      <alignment horizontal="center" vertical="center" wrapText="1" shrinkToFit="1"/>
    </xf>
    <xf numFmtId="184" fontId="47" fillId="0" borderId="4" xfId="0" quotePrefix="1" applyNumberFormat="1" applyFont="1" applyBorder="1" applyAlignment="1">
      <alignment horizontal="center" vertical="center" wrapText="1" shrinkToFit="1"/>
    </xf>
    <xf numFmtId="184" fontId="47" fillId="0" borderId="16" xfId="0" quotePrefix="1" applyNumberFormat="1" applyFont="1" applyBorder="1" applyAlignment="1">
      <alignment horizontal="center" vertical="center" wrapText="1" shrinkToFit="1"/>
    </xf>
    <xf numFmtId="38" fontId="47" fillId="0" borderId="4" xfId="0" applyNumberFormat="1" applyFont="1" applyBorder="1" applyAlignment="1">
      <alignment horizontal="center" vertical="center" wrapText="1" shrinkToFit="1"/>
    </xf>
    <xf numFmtId="38" fontId="47" fillId="0" borderId="16" xfId="0" applyNumberFormat="1" applyFont="1" applyBorder="1" applyAlignment="1">
      <alignment horizontal="center" vertical="center" wrapText="1" shrinkToFit="1"/>
    </xf>
    <xf numFmtId="38" fontId="45" fillId="0" borderId="17" xfId="0" quotePrefix="1" applyNumberFormat="1" applyFont="1" applyBorder="1" applyAlignment="1">
      <alignment horizontal="center" vertical="center" wrapText="1" shrinkToFit="1"/>
    </xf>
    <xf numFmtId="38" fontId="45" fillId="0" borderId="4" xfId="0" quotePrefix="1" applyNumberFormat="1" applyFont="1" applyBorder="1" applyAlignment="1">
      <alignment horizontal="center" vertical="center" wrapText="1" shrinkToFit="1"/>
    </xf>
    <xf numFmtId="38" fontId="45" fillId="0" borderId="16" xfId="0" quotePrefix="1" applyNumberFormat="1" applyFont="1" applyBorder="1" applyAlignment="1">
      <alignment horizontal="center" vertical="center" wrapText="1" shrinkToFit="1"/>
    </xf>
    <xf numFmtId="0" fontId="47" fillId="0" borderId="17" xfId="0" quotePrefix="1" applyFont="1" applyBorder="1" applyAlignment="1">
      <alignment horizontal="left" vertical="center" shrinkToFit="1"/>
    </xf>
    <xf numFmtId="0" fontId="47" fillId="0" borderId="4" xfId="0" applyFont="1" applyBorder="1" applyAlignment="1">
      <alignment horizontal="left" vertical="center" shrinkToFit="1"/>
    </xf>
    <xf numFmtId="0" fontId="47" fillId="0" borderId="16" xfId="0" applyFont="1" applyBorder="1" applyAlignment="1">
      <alignment horizontal="left" vertical="center" shrinkToFit="1"/>
    </xf>
    <xf numFmtId="182" fontId="45" fillId="0" borderId="17" xfId="0" applyNumberFormat="1" applyFont="1" applyBorder="1" applyAlignment="1">
      <alignment horizontal="center" vertical="center" shrinkToFit="1"/>
    </xf>
    <xf numFmtId="182" fontId="45" fillId="0" borderId="16" xfId="0" applyNumberFormat="1" applyFont="1" applyBorder="1" applyAlignment="1">
      <alignment horizontal="center" vertical="center" shrinkToFit="1"/>
    </xf>
    <xf numFmtId="0" fontId="47" fillId="0" borderId="17" xfId="0" applyFont="1" applyBorder="1" applyAlignment="1">
      <alignment horizontal="right" vertical="center" shrinkToFit="1"/>
    </xf>
    <xf numFmtId="0" fontId="47" fillId="0" borderId="4" xfId="0" applyFont="1" applyBorder="1" applyAlignment="1">
      <alignment horizontal="right" vertical="center" shrinkToFit="1"/>
    </xf>
    <xf numFmtId="0" fontId="47" fillId="0" borderId="4" xfId="0" applyFont="1" applyBorder="1" applyAlignment="1">
      <alignment horizontal="left" vertical="center"/>
    </xf>
    <xf numFmtId="0" fontId="47" fillId="0" borderId="16" xfId="0" applyFont="1" applyBorder="1" applyAlignment="1">
      <alignment horizontal="left" vertical="center"/>
    </xf>
    <xf numFmtId="0" fontId="47" fillId="0" borderId="17" xfId="0" applyFont="1" applyBorder="1" applyAlignment="1">
      <alignment horizontal="center" vertical="center"/>
    </xf>
    <xf numFmtId="0" fontId="47" fillId="0" borderId="4" xfId="0" applyFont="1" applyBorder="1" applyAlignment="1">
      <alignment horizontal="center" vertical="center"/>
    </xf>
    <xf numFmtId="0" fontId="47" fillId="0" borderId="16" xfId="0" applyFont="1" applyBorder="1" applyAlignment="1">
      <alignment horizontal="center" vertical="center"/>
    </xf>
    <xf numFmtId="0" fontId="47" fillId="0" borderId="17" xfId="0" applyFont="1" applyBorder="1" applyAlignment="1">
      <alignment horizontal="center" vertical="center" wrapText="1" shrinkToFit="1"/>
    </xf>
    <xf numFmtId="0" fontId="47" fillId="0" borderId="4" xfId="0" applyFont="1" applyBorder="1" applyAlignment="1">
      <alignment horizontal="center" vertical="center" wrapText="1" shrinkToFit="1"/>
    </xf>
    <xf numFmtId="0" fontId="47" fillId="0" borderId="16" xfId="0" applyFont="1" applyBorder="1" applyAlignment="1">
      <alignment horizontal="center" vertical="center" wrapText="1" shrinkToFit="1"/>
    </xf>
    <xf numFmtId="186" fontId="47" fillId="0" borderId="17" xfId="0" quotePrefix="1" applyNumberFormat="1" applyFont="1" applyBorder="1" applyAlignment="1">
      <alignment horizontal="center" vertical="center" wrapText="1" shrinkToFit="1"/>
    </xf>
    <xf numFmtId="186" fontId="47" fillId="0" borderId="4" xfId="0" quotePrefix="1" applyNumberFormat="1" applyFont="1" applyBorder="1" applyAlignment="1">
      <alignment horizontal="center" vertical="center" wrapText="1" shrinkToFit="1"/>
    </xf>
    <xf numFmtId="186" fontId="47" fillId="0" borderId="16" xfId="0" quotePrefix="1" applyNumberFormat="1" applyFont="1" applyBorder="1" applyAlignment="1">
      <alignment horizontal="center" vertical="center" wrapText="1" shrinkToFit="1"/>
    </xf>
    <xf numFmtId="0" fontId="47" fillId="0" borderId="17" xfId="0" applyFont="1" applyBorder="1" applyAlignment="1">
      <alignment horizontal="center" vertical="center" shrinkToFit="1"/>
    </xf>
    <xf numFmtId="0" fontId="47" fillId="0" borderId="4" xfId="0" applyFont="1" applyBorder="1" applyAlignment="1">
      <alignment horizontal="center" vertical="center" shrinkToFit="1"/>
    </xf>
    <xf numFmtId="0" fontId="47" fillId="0" borderId="16" xfId="0" applyFont="1" applyBorder="1" applyAlignment="1">
      <alignment horizontal="center" vertical="center" shrinkToFit="1"/>
    </xf>
    <xf numFmtId="38" fontId="47" fillId="0" borderId="17" xfId="0" quotePrefix="1" applyNumberFormat="1" applyFont="1" applyBorder="1" applyAlignment="1">
      <alignment horizontal="center" vertical="center" wrapText="1" shrinkToFit="1"/>
    </xf>
    <xf numFmtId="38" fontId="47" fillId="0" borderId="4" xfId="0" quotePrefix="1" applyNumberFormat="1" applyFont="1" applyBorder="1" applyAlignment="1">
      <alignment horizontal="center" vertical="center" wrapText="1" shrinkToFit="1"/>
    </xf>
    <xf numFmtId="38" fontId="47" fillId="0" borderId="16" xfId="0" quotePrefix="1" applyNumberFormat="1" applyFont="1" applyBorder="1" applyAlignment="1">
      <alignment horizontal="center" vertical="center" wrapText="1" shrinkToFit="1"/>
    </xf>
    <xf numFmtId="0" fontId="3" fillId="0" borderId="4" xfId="0" quotePrefix="1" applyFont="1" applyBorder="1" applyAlignment="1">
      <alignment horizontal="left" vertical="center" shrinkToFit="1"/>
    </xf>
    <xf numFmtId="0" fontId="3" fillId="0" borderId="16" xfId="0" quotePrefix="1" applyFont="1" applyBorder="1" applyAlignment="1">
      <alignment horizontal="left" vertical="center" shrinkToFit="1"/>
    </xf>
    <xf numFmtId="39" fontId="3" fillId="0" borderId="17" xfId="2247" applyNumberFormat="1" applyFont="1" applyBorder="1" applyAlignment="1">
      <alignment horizontal="center" vertical="center"/>
    </xf>
    <xf numFmtId="39" fontId="3" fillId="0" borderId="16" xfId="2247" applyNumberFormat="1" applyFont="1" applyBorder="1" applyAlignment="1">
      <alignment horizontal="center" vertical="center"/>
    </xf>
    <xf numFmtId="0" fontId="3" fillId="0" borderId="18" xfId="2247" applyFont="1" applyBorder="1" applyAlignment="1">
      <alignment horizontal="center" vertical="center"/>
    </xf>
    <xf numFmtId="0" fontId="3" fillId="0" borderId="19" xfId="2247" applyFont="1" applyBorder="1" applyAlignment="1">
      <alignment horizontal="center" vertical="center"/>
    </xf>
    <xf numFmtId="0" fontId="3" fillId="0" borderId="22" xfId="2247" applyFont="1" applyBorder="1" applyAlignment="1">
      <alignment horizontal="center" vertical="center"/>
    </xf>
    <xf numFmtId="38" fontId="3" fillId="26" borderId="4" xfId="0" quotePrefix="1" applyNumberFormat="1" applyFont="1" applyFill="1" applyBorder="1" applyAlignment="1">
      <alignment horizontal="center" vertical="center"/>
    </xf>
    <xf numFmtId="38" fontId="3" fillId="26" borderId="16" xfId="0" quotePrefix="1" applyNumberFormat="1" applyFont="1" applyFill="1" applyBorder="1" applyAlignment="1">
      <alignment horizontal="center" vertical="center"/>
    </xf>
    <xf numFmtId="185" fontId="3" fillId="26" borderId="17" xfId="0" quotePrefix="1" applyNumberFormat="1" applyFont="1" applyFill="1" applyBorder="1" applyAlignment="1">
      <alignment horizontal="center" vertical="center"/>
    </xf>
    <xf numFmtId="185" fontId="3" fillId="26" borderId="4" xfId="0" quotePrefix="1" applyNumberFormat="1" applyFont="1" applyFill="1" applyBorder="1" applyAlignment="1">
      <alignment horizontal="center" vertical="center"/>
    </xf>
    <xf numFmtId="185" fontId="3" fillId="26" borderId="16" xfId="0" quotePrefix="1" applyNumberFormat="1" applyFont="1" applyFill="1" applyBorder="1" applyAlignment="1">
      <alignment horizontal="center" vertical="center"/>
    </xf>
    <xf numFmtId="182" fontId="3" fillId="26" borderId="6" xfId="0" applyNumberFormat="1" applyFont="1" applyFill="1" applyBorder="1" applyAlignment="1">
      <alignment horizontal="center" vertical="center"/>
    </xf>
  </cellXfs>
  <cellStyles count="2253">
    <cellStyle name="(△콤마)" xfId="1" xr:uid="{00000000-0005-0000-0000-000000000000}"/>
    <cellStyle name="(△콤마) 2" xfId="2" xr:uid="{00000000-0005-0000-0000-000001000000}"/>
    <cellStyle name="(백분율)" xfId="3" xr:uid="{00000000-0005-0000-0000-000002000000}"/>
    <cellStyle name="(백분율) 2" xfId="4" xr:uid="{00000000-0005-0000-0000-000003000000}"/>
    <cellStyle name="(콤마)" xfId="5" xr:uid="{00000000-0005-0000-0000-000004000000}"/>
    <cellStyle name="(콤마) 2" xfId="6" xr:uid="{00000000-0005-0000-0000-000005000000}"/>
    <cellStyle name="??&amp;O?&amp;H?_x0008__x000f__x0007_?_x0007__x0001__x0001_" xfId="7" xr:uid="{00000000-0005-0000-0000-000006000000}"/>
    <cellStyle name="??&amp;O?&amp;H?_x0008__x000f__x0007_?_x0007__x0001__x0001_ 2" xfId="8" xr:uid="{00000000-0005-0000-0000-000007000000}"/>
    <cellStyle name="??&amp;O?&amp;H?_x0008_??_x0007__x0001__x0001_" xfId="9" xr:uid="{00000000-0005-0000-0000-000008000000}"/>
    <cellStyle name="??&amp;O?&amp;H?_x0008_??_x0007__x0001__x0001_ 2" xfId="10" xr:uid="{00000000-0005-0000-0000-000009000000}"/>
    <cellStyle name="??&amp;O?&amp;H?_x0008_??_x0007__x0001__x0001_ 2 2" xfId="11" xr:uid="{00000000-0005-0000-0000-00000A000000}"/>
    <cellStyle name="??&amp;O?&amp;H?_x0008_??_x0007__x0001__x0001_ 2 2 2" xfId="12" xr:uid="{00000000-0005-0000-0000-00000B000000}"/>
    <cellStyle name="??&amp;O?&amp;H?_x0008_??_x0007__x0001__x0001_ 2 3" xfId="13" xr:uid="{00000000-0005-0000-0000-00000C000000}"/>
    <cellStyle name="??&amp;O?&amp;H?_x0008_??_x0007__x0001__x0001_ 3" xfId="14" xr:uid="{00000000-0005-0000-0000-00000D000000}"/>
    <cellStyle name="_080730 지원텍 PLC_견적" xfId="15" xr:uid="{00000000-0005-0000-0000-00000E000000}"/>
    <cellStyle name="_델타아이오_견적서(1)" xfId="16" xr:uid="{00000000-0005-0000-0000-00000F000000}"/>
    <cellStyle name="_델타아이오_견적서(1) 2" xfId="17" xr:uid="{00000000-0005-0000-0000-000010000000}"/>
    <cellStyle name="¤@?e_TEST-1 " xfId="18" xr:uid="{00000000-0005-0000-0000-000011000000}"/>
    <cellStyle name="△백분율" xfId="19" xr:uid="{00000000-0005-0000-0000-000012000000}"/>
    <cellStyle name="△백분율 2" xfId="20" xr:uid="{00000000-0005-0000-0000-000013000000}"/>
    <cellStyle name="△콤마" xfId="21" xr:uid="{00000000-0005-0000-0000-000014000000}"/>
    <cellStyle name="△콤마 2" xfId="22" xr:uid="{00000000-0005-0000-0000-000015000000}"/>
    <cellStyle name="¹가삾" xfId="23" xr:uid="{00000000-0005-0000-0000-000016000000}"/>
    <cellStyle name="¹가삾 2" xfId="24" xr:uid="{00000000-0005-0000-0000-000017000000}"/>
    <cellStyle name="¹가삾 2 2" xfId="25" xr:uid="{00000000-0005-0000-0000-000018000000}"/>
    <cellStyle name="¹가삾 2 2 2" xfId="26" xr:uid="{00000000-0005-0000-0000-000019000000}"/>
    <cellStyle name="¹가삾 3" xfId="27" xr:uid="{00000000-0005-0000-0000-00001A000000}"/>
    <cellStyle name="20% - Accent1" xfId="76" xr:uid="{00000000-0005-0000-0000-00001B000000}"/>
    <cellStyle name="20% - Accent1 2" xfId="28" xr:uid="{00000000-0005-0000-0000-00001C000000}"/>
    <cellStyle name="20% - Accent1 2 2" xfId="29" xr:uid="{00000000-0005-0000-0000-00001D000000}"/>
    <cellStyle name="20% - Accent1 2 2 2" xfId="30" xr:uid="{00000000-0005-0000-0000-00001E000000}"/>
    <cellStyle name="20% - Accent1 2 3" xfId="31" xr:uid="{00000000-0005-0000-0000-00001F000000}"/>
    <cellStyle name="20% - Accent1 2 3 2" xfId="32" xr:uid="{00000000-0005-0000-0000-000020000000}"/>
    <cellStyle name="20% - Accent1 2 4" xfId="33" xr:uid="{00000000-0005-0000-0000-000021000000}"/>
    <cellStyle name="20% - Accent1 2 4 2" xfId="34" xr:uid="{00000000-0005-0000-0000-000022000000}"/>
    <cellStyle name="20% - Accent1 3" xfId="35" xr:uid="{00000000-0005-0000-0000-000023000000}"/>
    <cellStyle name="20% - Accent2" xfId="79" xr:uid="{00000000-0005-0000-0000-000024000000}"/>
    <cellStyle name="20% - Accent2 2" xfId="36" xr:uid="{00000000-0005-0000-0000-000025000000}"/>
    <cellStyle name="20% - Accent2 2 2" xfId="37" xr:uid="{00000000-0005-0000-0000-000026000000}"/>
    <cellStyle name="20% - Accent2 2 2 2" xfId="38" xr:uid="{00000000-0005-0000-0000-000027000000}"/>
    <cellStyle name="20% - Accent2 2 3" xfId="39" xr:uid="{00000000-0005-0000-0000-000028000000}"/>
    <cellStyle name="20% - Accent2 2 3 2" xfId="40" xr:uid="{00000000-0005-0000-0000-000029000000}"/>
    <cellStyle name="20% - Accent2 2 4" xfId="41" xr:uid="{00000000-0005-0000-0000-00002A000000}"/>
    <cellStyle name="20% - Accent2 2 4 2" xfId="42" xr:uid="{00000000-0005-0000-0000-00002B000000}"/>
    <cellStyle name="20% - Accent2 3" xfId="43" xr:uid="{00000000-0005-0000-0000-00002C000000}"/>
    <cellStyle name="20% - Accent3" xfId="82" xr:uid="{00000000-0005-0000-0000-00002D000000}"/>
    <cellStyle name="20% - Accent3 2" xfId="44" xr:uid="{00000000-0005-0000-0000-00002E000000}"/>
    <cellStyle name="20% - Accent3 2 2" xfId="45" xr:uid="{00000000-0005-0000-0000-00002F000000}"/>
    <cellStyle name="20% - Accent3 2 2 2" xfId="46" xr:uid="{00000000-0005-0000-0000-000030000000}"/>
    <cellStyle name="20% - Accent3 2 3" xfId="47" xr:uid="{00000000-0005-0000-0000-000031000000}"/>
    <cellStyle name="20% - Accent3 2 3 2" xfId="48" xr:uid="{00000000-0005-0000-0000-000032000000}"/>
    <cellStyle name="20% - Accent3 2 4" xfId="49" xr:uid="{00000000-0005-0000-0000-000033000000}"/>
    <cellStyle name="20% - Accent3 2 4 2" xfId="50" xr:uid="{00000000-0005-0000-0000-000034000000}"/>
    <cellStyle name="20% - Accent3 3" xfId="51" xr:uid="{00000000-0005-0000-0000-000035000000}"/>
    <cellStyle name="20% - Accent4" xfId="85" xr:uid="{00000000-0005-0000-0000-000036000000}"/>
    <cellStyle name="20% - Accent4 2" xfId="52" xr:uid="{00000000-0005-0000-0000-000037000000}"/>
    <cellStyle name="20% - Accent4 2 2" xfId="53" xr:uid="{00000000-0005-0000-0000-000038000000}"/>
    <cellStyle name="20% - Accent4 2 2 2" xfId="54" xr:uid="{00000000-0005-0000-0000-000039000000}"/>
    <cellStyle name="20% - Accent4 2 3" xfId="55" xr:uid="{00000000-0005-0000-0000-00003A000000}"/>
    <cellStyle name="20% - Accent4 2 3 2" xfId="56" xr:uid="{00000000-0005-0000-0000-00003B000000}"/>
    <cellStyle name="20% - Accent4 2 4" xfId="57" xr:uid="{00000000-0005-0000-0000-00003C000000}"/>
    <cellStyle name="20% - Accent4 2 4 2" xfId="58" xr:uid="{00000000-0005-0000-0000-00003D000000}"/>
    <cellStyle name="20% - Accent4 3" xfId="59" xr:uid="{00000000-0005-0000-0000-00003E000000}"/>
    <cellStyle name="20% - Accent5" xfId="88" xr:uid="{00000000-0005-0000-0000-00003F000000}"/>
    <cellStyle name="20% - Accent5 2" xfId="60" xr:uid="{00000000-0005-0000-0000-000040000000}"/>
    <cellStyle name="20% - Accent5 2 2" xfId="61" xr:uid="{00000000-0005-0000-0000-000041000000}"/>
    <cellStyle name="20% - Accent5 2 2 2" xfId="62" xr:uid="{00000000-0005-0000-0000-000042000000}"/>
    <cellStyle name="20% - Accent5 2 3" xfId="63" xr:uid="{00000000-0005-0000-0000-000043000000}"/>
    <cellStyle name="20% - Accent5 2 3 2" xfId="64" xr:uid="{00000000-0005-0000-0000-000044000000}"/>
    <cellStyle name="20% - Accent5 2 4" xfId="65" xr:uid="{00000000-0005-0000-0000-000045000000}"/>
    <cellStyle name="20% - Accent5 2 4 2" xfId="66" xr:uid="{00000000-0005-0000-0000-000046000000}"/>
    <cellStyle name="20% - Accent5 3" xfId="67" xr:uid="{00000000-0005-0000-0000-000047000000}"/>
    <cellStyle name="20% - Accent6" xfId="91" xr:uid="{00000000-0005-0000-0000-000048000000}"/>
    <cellStyle name="20% - Accent6 2" xfId="68" xr:uid="{00000000-0005-0000-0000-000049000000}"/>
    <cellStyle name="20% - Accent6 2 2" xfId="69" xr:uid="{00000000-0005-0000-0000-00004A000000}"/>
    <cellStyle name="20% - Accent6 2 2 2" xfId="70" xr:uid="{00000000-0005-0000-0000-00004B000000}"/>
    <cellStyle name="20% - Accent6 2 3" xfId="71" xr:uid="{00000000-0005-0000-0000-00004C000000}"/>
    <cellStyle name="20% - Accent6 2 3 2" xfId="72" xr:uid="{00000000-0005-0000-0000-00004D000000}"/>
    <cellStyle name="20% - Accent6 2 4" xfId="73" xr:uid="{00000000-0005-0000-0000-00004E000000}"/>
    <cellStyle name="20% - Accent6 2 4 2" xfId="74" xr:uid="{00000000-0005-0000-0000-00004F000000}"/>
    <cellStyle name="20% - Accent6 3" xfId="75" xr:uid="{00000000-0005-0000-0000-000050000000}"/>
    <cellStyle name="20% - 강조색1 2" xfId="77" xr:uid="{00000000-0005-0000-0000-000052000000}"/>
    <cellStyle name="20% - 강조색1 2 2" xfId="78" xr:uid="{00000000-0005-0000-0000-000053000000}"/>
    <cellStyle name="20% - 강조색2 2" xfId="80" xr:uid="{00000000-0005-0000-0000-000055000000}"/>
    <cellStyle name="20% - 강조색2 2 2" xfId="81" xr:uid="{00000000-0005-0000-0000-000056000000}"/>
    <cellStyle name="20% - 강조색3 2" xfId="83" xr:uid="{00000000-0005-0000-0000-000058000000}"/>
    <cellStyle name="20% - 강조색3 2 2" xfId="84" xr:uid="{00000000-0005-0000-0000-000059000000}"/>
    <cellStyle name="20% - 강조색4 2" xfId="86" xr:uid="{00000000-0005-0000-0000-00005B000000}"/>
    <cellStyle name="20% - 강조색4 2 2" xfId="87" xr:uid="{00000000-0005-0000-0000-00005C000000}"/>
    <cellStyle name="20% - 강조색5 2" xfId="89" xr:uid="{00000000-0005-0000-0000-00005E000000}"/>
    <cellStyle name="20% - 강조색5 2 2" xfId="90" xr:uid="{00000000-0005-0000-0000-00005F000000}"/>
    <cellStyle name="20% - 강조색6 2" xfId="92" xr:uid="{00000000-0005-0000-0000-000061000000}"/>
    <cellStyle name="20% - 강조색6 2 2" xfId="93" xr:uid="{00000000-0005-0000-0000-000062000000}"/>
    <cellStyle name="40% - Accent1" xfId="142" xr:uid="{00000000-0005-0000-0000-000063000000}"/>
    <cellStyle name="40% - Accent1 2" xfId="94" xr:uid="{00000000-0005-0000-0000-000064000000}"/>
    <cellStyle name="40% - Accent1 2 2" xfId="95" xr:uid="{00000000-0005-0000-0000-000065000000}"/>
    <cellStyle name="40% - Accent1 2 2 2" xfId="96" xr:uid="{00000000-0005-0000-0000-000066000000}"/>
    <cellStyle name="40% - Accent1 2 3" xfId="97" xr:uid="{00000000-0005-0000-0000-000067000000}"/>
    <cellStyle name="40% - Accent1 2 3 2" xfId="98" xr:uid="{00000000-0005-0000-0000-000068000000}"/>
    <cellStyle name="40% - Accent1 2 4" xfId="99" xr:uid="{00000000-0005-0000-0000-000069000000}"/>
    <cellStyle name="40% - Accent1 2 4 2" xfId="100" xr:uid="{00000000-0005-0000-0000-00006A000000}"/>
    <cellStyle name="40% - Accent1 3" xfId="101" xr:uid="{00000000-0005-0000-0000-00006B000000}"/>
    <cellStyle name="40% - Accent2" xfId="145" xr:uid="{00000000-0005-0000-0000-00006C000000}"/>
    <cellStyle name="40% - Accent2 2" xfId="102" xr:uid="{00000000-0005-0000-0000-00006D000000}"/>
    <cellStyle name="40% - Accent2 2 2" xfId="103" xr:uid="{00000000-0005-0000-0000-00006E000000}"/>
    <cellStyle name="40% - Accent2 2 2 2" xfId="104" xr:uid="{00000000-0005-0000-0000-00006F000000}"/>
    <cellStyle name="40% - Accent2 2 3" xfId="105" xr:uid="{00000000-0005-0000-0000-000070000000}"/>
    <cellStyle name="40% - Accent2 2 3 2" xfId="106" xr:uid="{00000000-0005-0000-0000-000071000000}"/>
    <cellStyle name="40% - Accent2 2 4" xfId="107" xr:uid="{00000000-0005-0000-0000-000072000000}"/>
    <cellStyle name="40% - Accent2 2 4 2" xfId="108" xr:uid="{00000000-0005-0000-0000-000073000000}"/>
    <cellStyle name="40% - Accent2 3" xfId="109" xr:uid="{00000000-0005-0000-0000-000074000000}"/>
    <cellStyle name="40% - Accent3" xfId="148" xr:uid="{00000000-0005-0000-0000-000075000000}"/>
    <cellStyle name="40% - Accent3 2" xfId="110" xr:uid="{00000000-0005-0000-0000-000076000000}"/>
    <cellStyle name="40% - Accent3 2 2" xfId="111" xr:uid="{00000000-0005-0000-0000-000077000000}"/>
    <cellStyle name="40% - Accent3 2 2 2" xfId="112" xr:uid="{00000000-0005-0000-0000-000078000000}"/>
    <cellStyle name="40% - Accent3 2 3" xfId="113" xr:uid="{00000000-0005-0000-0000-000079000000}"/>
    <cellStyle name="40% - Accent3 2 3 2" xfId="114" xr:uid="{00000000-0005-0000-0000-00007A000000}"/>
    <cellStyle name="40% - Accent3 2 4" xfId="115" xr:uid="{00000000-0005-0000-0000-00007B000000}"/>
    <cellStyle name="40% - Accent3 2 4 2" xfId="116" xr:uid="{00000000-0005-0000-0000-00007C000000}"/>
    <cellStyle name="40% - Accent3 3" xfId="117" xr:uid="{00000000-0005-0000-0000-00007D000000}"/>
    <cellStyle name="40% - Accent4" xfId="151" xr:uid="{00000000-0005-0000-0000-00007E000000}"/>
    <cellStyle name="40% - Accent4 2" xfId="118" xr:uid="{00000000-0005-0000-0000-00007F000000}"/>
    <cellStyle name="40% - Accent4 2 2" xfId="119" xr:uid="{00000000-0005-0000-0000-000080000000}"/>
    <cellStyle name="40% - Accent4 2 2 2" xfId="120" xr:uid="{00000000-0005-0000-0000-000081000000}"/>
    <cellStyle name="40% - Accent4 2 3" xfId="121" xr:uid="{00000000-0005-0000-0000-000082000000}"/>
    <cellStyle name="40% - Accent4 2 3 2" xfId="122" xr:uid="{00000000-0005-0000-0000-000083000000}"/>
    <cellStyle name="40% - Accent4 2 4" xfId="123" xr:uid="{00000000-0005-0000-0000-000084000000}"/>
    <cellStyle name="40% - Accent4 2 4 2" xfId="124" xr:uid="{00000000-0005-0000-0000-000085000000}"/>
    <cellStyle name="40% - Accent4 3" xfId="125" xr:uid="{00000000-0005-0000-0000-000086000000}"/>
    <cellStyle name="40% - Accent5" xfId="154" xr:uid="{00000000-0005-0000-0000-000087000000}"/>
    <cellStyle name="40% - Accent5 2" xfId="126" xr:uid="{00000000-0005-0000-0000-000088000000}"/>
    <cellStyle name="40% - Accent5 2 2" xfId="127" xr:uid="{00000000-0005-0000-0000-000089000000}"/>
    <cellStyle name="40% - Accent5 2 2 2" xfId="128" xr:uid="{00000000-0005-0000-0000-00008A000000}"/>
    <cellStyle name="40% - Accent5 2 3" xfId="129" xr:uid="{00000000-0005-0000-0000-00008B000000}"/>
    <cellStyle name="40% - Accent5 2 3 2" xfId="130" xr:uid="{00000000-0005-0000-0000-00008C000000}"/>
    <cellStyle name="40% - Accent5 2 4" xfId="131" xr:uid="{00000000-0005-0000-0000-00008D000000}"/>
    <cellStyle name="40% - Accent5 2 4 2" xfId="132" xr:uid="{00000000-0005-0000-0000-00008E000000}"/>
    <cellStyle name="40% - Accent5 3" xfId="133" xr:uid="{00000000-0005-0000-0000-00008F000000}"/>
    <cellStyle name="40% - Accent6" xfId="157" xr:uid="{00000000-0005-0000-0000-000090000000}"/>
    <cellStyle name="40% - Accent6 2" xfId="134" xr:uid="{00000000-0005-0000-0000-000091000000}"/>
    <cellStyle name="40% - Accent6 2 2" xfId="135" xr:uid="{00000000-0005-0000-0000-000092000000}"/>
    <cellStyle name="40% - Accent6 2 2 2" xfId="136" xr:uid="{00000000-0005-0000-0000-000093000000}"/>
    <cellStyle name="40% - Accent6 2 3" xfId="137" xr:uid="{00000000-0005-0000-0000-000094000000}"/>
    <cellStyle name="40% - Accent6 2 3 2" xfId="138" xr:uid="{00000000-0005-0000-0000-000095000000}"/>
    <cellStyle name="40% - Accent6 2 4" xfId="139" xr:uid="{00000000-0005-0000-0000-000096000000}"/>
    <cellStyle name="40% - Accent6 2 4 2" xfId="140" xr:uid="{00000000-0005-0000-0000-000097000000}"/>
    <cellStyle name="40% - Accent6 3" xfId="141" xr:uid="{00000000-0005-0000-0000-000098000000}"/>
    <cellStyle name="40% - 강조색1 2" xfId="143" xr:uid="{00000000-0005-0000-0000-00009A000000}"/>
    <cellStyle name="40% - 강조색1 2 2" xfId="144" xr:uid="{00000000-0005-0000-0000-00009B000000}"/>
    <cellStyle name="40% - 강조색2 2" xfId="146" xr:uid="{00000000-0005-0000-0000-00009D000000}"/>
    <cellStyle name="40% - 강조색2 2 2" xfId="147" xr:uid="{00000000-0005-0000-0000-00009E000000}"/>
    <cellStyle name="40% - 강조색3 2" xfId="149" xr:uid="{00000000-0005-0000-0000-0000A0000000}"/>
    <cellStyle name="40% - 강조색3 2 2" xfId="150" xr:uid="{00000000-0005-0000-0000-0000A1000000}"/>
    <cellStyle name="40% - 강조색4 2" xfId="152" xr:uid="{00000000-0005-0000-0000-0000A3000000}"/>
    <cellStyle name="40% - 강조색4 2 2" xfId="153" xr:uid="{00000000-0005-0000-0000-0000A4000000}"/>
    <cellStyle name="40% - 강조색5 2" xfId="155" xr:uid="{00000000-0005-0000-0000-0000A6000000}"/>
    <cellStyle name="40% - 강조색5 2 2" xfId="156" xr:uid="{00000000-0005-0000-0000-0000A7000000}"/>
    <cellStyle name="40% - 강조색6 2" xfId="158" xr:uid="{00000000-0005-0000-0000-0000A9000000}"/>
    <cellStyle name="40% - 강조색6 2 2" xfId="159" xr:uid="{00000000-0005-0000-0000-0000AA000000}"/>
    <cellStyle name="60% - Accent1" xfId="208" xr:uid="{00000000-0005-0000-0000-0000AB000000}"/>
    <cellStyle name="60% - Accent1 2" xfId="160" xr:uid="{00000000-0005-0000-0000-0000AC000000}"/>
    <cellStyle name="60% - Accent1 2 2" xfId="161" xr:uid="{00000000-0005-0000-0000-0000AD000000}"/>
    <cellStyle name="60% - Accent1 2 2 2" xfId="162" xr:uid="{00000000-0005-0000-0000-0000AE000000}"/>
    <cellStyle name="60% - Accent1 2 3" xfId="163" xr:uid="{00000000-0005-0000-0000-0000AF000000}"/>
    <cellStyle name="60% - Accent1 2 3 2" xfId="164" xr:uid="{00000000-0005-0000-0000-0000B0000000}"/>
    <cellStyle name="60% - Accent1 2 4" xfId="165" xr:uid="{00000000-0005-0000-0000-0000B1000000}"/>
    <cellStyle name="60% - Accent1 2 4 2" xfId="166" xr:uid="{00000000-0005-0000-0000-0000B2000000}"/>
    <cellStyle name="60% - Accent1 3" xfId="167" xr:uid="{00000000-0005-0000-0000-0000B3000000}"/>
    <cellStyle name="60% - Accent2" xfId="211" xr:uid="{00000000-0005-0000-0000-0000B4000000}"/>
    <cellStyle name="60% - Accent2 2" xfId="168" xr:uid="{00000000-0005-0000-0000-0000B5000000}"/>
    <cellStyle name="60% - Accent2 2 2" xfId="169" xr:uid="{00000000-0005-0000-0000-0000B6000000}"/>
    <cellStyle name="60% - Accent2 2 2 2" xfId="170" xr:uid="{00000000-0005-0000-0000-0000B7000000}"/>
    <cellStyle name="60% - Accent2 2 3" xfId="171" xr:uid="{00000000-0005-0000-0000-0000B8000000}"/>
    <cellStyle name="60% - Accent2 2 3 2" xfId="172" xr:uid="{00000000-0005-0000-0000-0000B9000000}"/>
    <cellStyle name="60% - Accent2 2 4" xfId="173" xr:uid="{00000000-0005-0000-0000-0000BA000000}"/>
    <cellStyle name="60% - Accent2 2 4 2" xfId="174" xr:uid="{00000000-0005-0000-0000-0000BB000000}"/>
    <cellStyle name="60% - Accent2 3" xfId="175" xr:uid="{00000000-0005-0000-0000-0000BC000000}"/>
    <cellStyle name="60% - Accent3" xfId="214" xr:uid="{00000000-0005-0000-0000-0000BD000000}"/>
    <cellStyle name="60% - Accent3 2" xfId="176" xr:uid="{00000000-0005-0000-0000-0000BE000000}"/>
    <cellStyle name="60% - Accent3 2 2" xfId="177" xr:uid="{00000000-0005-0000-0000-0000BF000000}"/>
    <cellStyle name="60% - Accent3 2 2 2" xfId="178" xr:uid="{00000000-0005-0000-0000-0000C0000000}"/>
    <cellStyle name="60% - Accent3 2 3" xfId="179" xr:uid="{00000000-0005-0000-0000-0000C1000000}"/>
    <cellStyle name="60% - Accent3 2 3 2" xfId="180" xr:uid="{00000000-0005-0000-0000-0000C2000000}"/>
    <cellStyle name="60% - Accent3 2 4" xfId="181" xr:uid="{00000000-0005-0000-0000-0000C3000000}"/>
    <cellStyle name="60% - Accent3 2 4 2" xfId="182" xr:uid="{00000000-0005-0000-0000-0000C4000000}"/>
    <cellStyle name="60% - Accent3 3" xfId="183" xr:uid="{00000000-0005-0000-0000-0000C5000000}"/>
    <cellStyle name="60% - Accent4" xfId="217" xr:uid="{00000000-0005-0000-0000-0000C6000000}"/>
    <cellStyle name="60% - Accent4 2" xfId="184" xr:uid="{00000000-0005-0000-0000-0000C7000000}"/>
    <cellStyle name="60% - Accent4 2 2" xfId="185" xr:uid="{00000000-0005-0000-0000-0000C8000000}"/>
    <cellStyle name="60% - Accent4 2 2 2" xfId="186" xr:uid="{00000000-0005-0000-0000-0000C9000000}"/>
    <cellStyle name="60% - Accent4 2 3" xfId="187" xr:uid="{00000000-0005-0000-0000-0000CA000000}"/>
    <cellStyle name="60% - Accent4 2 3 2" xfId="188" xr:uid="{00000000-0005-0000-0000-0000CB000000}"/>
    <cellStyle name="60% - Accent4 2 4" xfId="189" xr:uid="{00000000-0005-0000-0000-0000CC000000}"/>
    <cellStyle name="60% - Accent4 2 4 2" xfId="190" xr:uid="{00000000-0005-0000-0000-0000CD000000}"/>
    <cellStyle name="60% - Accent4 3" xfId="191" xr:uid="{00000000-0005-0000-0000-0000CE000000}"/>
    <cellStyle name="60% - Accent5" xfId="220" xr:uid="{00000000-0005-0000-0000-0000CF000000}"/>
    <cellStyle name="60% - Accent5 2" xfId="192" xr:uid="{00000000-0005-0000-0000-0000D0000000}"/>
    <cellStyle name="60% - Accent5 2 2" xfId="193" xr:uid="{00000000-0005-0000-0000-0000D1000000}"/>
    <cellStyle name="60% - Accent5 2 2 2" xfId="194" xr:uid="{00000000-0005-0000-0000-0000D2000000}"/>
    <cellStyle name="60% - Accent5 2 3" xfId="195" xr:uid="{00000000-0005-0000-0000-0000D3000000}"/>
    <cellStyle name="60% - Accent5 2 3 2" xfId="196" xr:uid="{00000000-0005-0000-0000-0000D4000000}"/>
    <cellStyle name="60% - Accent5 2 4" xfId="197" xr:uid="{00000000-0005-0000-0000-0000D5000000}"/>
    <cellStyle name="60% - Accent5 2 4 2" xfId="198" xr:uid="{00000000-0005-0000-0000-0000D6000000}"/>
    <cellStyle name="60% - Accent5 3" xfId="199" xr:uid="{00000000-0005-0000-0000-0000D7000000}"/>
    <cellStyle name="60% - Accent6" xfId="223" xr:uid="{00000000-0005-0000-0000-0000D8000000}"/>
    <cellStyle name="60% - Accent6 2" xfId="200" xr:uid="{00000000-0005-0000-0000-0000D9000000}"/>
    <cellStyle name="60% - Accent6 2 2" xfId="201" xr:uid="{00000000-0005-0000-0000-0000DA000000}"/>
    <cellStyle name="60% - Accent6 2 2 2" xfId="202" xr:uid="{00000000-0005-0000-0000-0000DB000000}"/>
    <cellStyle name="60% - Accent6 2 3" xfId="203" xr:uid="{00000000-0005-0000-0000-0000DC000000}"/>
    <cellStyle name="60% - Accent6 2 3 2" xfId="204" xr:uid="{00000000-0005-0000-0000-0000DD000000}"/>
    <cellStyle name="60% - Accent6 2 4" xfId="205" xr:uid="{00000000-0005-0000-0000-0000DE000000}"/>
    <cellStyle name="60% - Accent6 2 4 2" xfId="206" xr:uid="{00000000-0005-0000-0000-0000DF000000}"/>
    <cellStyle name="60% - Accent6 3" xfId="207" xr:uid="{00000000-0005-0000-0000-0000E0000000}"/>
    <cellStyle name="60% - 강조색1 2" xfId="209" xr:uid="{00000000-0005-0000-0000-0000E2000000}"/>
    <cellStyle name="60% - 강조색1 2 2" xfId="210" xr:uid="{00000000-0005-0000-0000-0000E3000000}"/>
    <cellStyle name="60% - 강조색2 2" xfId="212" xr:uid="{00000000-0005-0000-0000-0000E5000000}"/>
    <cellStyle name="60% - 강조색2 2 2" xfId="213" xr:uid="{00000000-0005-0000-0000-0000E6000000}"/>
    <cellStyle name="60% - 강조색3 2" xfId="215" xr:uid="{00000000-0005-0000-0000-0000E8000000}"/>
    <cellStyle name="60% - 강조색3 2 2" xfId="216" xr:uid="{00000000-0005-0000-0000-0000E9000000}"/>
    <cellStyle name="60% - 강조색4 2" xfId="218" xr:uid="{00000000-0005-0000-0000-0000EB000000}"/>
    <cellStyle name="60% - 강조색4 2 2" xfId="219" xr:uid="{00000000-0005-0000-0000-0000EC000000}"/>
    <cellStyle name="60% - 강조색5 2" xfId="221" xr:uid="{00000000-0005-0000-0000-0000EE000000}"/>
    <cellStyle name="60% - 강조색5 2 2" xfId="222" xr:uid="{00000000-0005-0000-0000-0000EF000000}"/>
    <cellStyle name="60% - 강조색6 2" xfId="224" xr:uid="{00000000-0005-0000-0000-0000F1000000}"/>
    <cellStyle name="60% - 강조색6 2 2" xfId="225" xr:uid="{00000000-0005-0000-0000-0000F2000000}"/>
    <cellStyle name="A¨­￠￢￠O [0]_INQUIRY ￠?￥i¨u¡AAⓒ￢Aⓒª " xfId="226" xr:uid="{00000000-0005-0000-0000-0000F3000000}"/>
    <cellStyle name="A¨­￠￢￠O_INQUIRY ￠?￥i¨u¡AAⓒ￢Aⓒª " xfId="227" xr:uid="{00000000-0005-0000-0000-0000F4000000}"/>
    <cellStyle name="Accent1" xfId="512" xr:uid="{00000000-0005-0000-0000-0000F5000000}"/>
    <cellStyle name="Accent1 2" xfId="228" xr:uid="{00000000-0005-0000-0000-0000F6000000}"/>
    <cellStyle name="Accent1 2 2" xfId="229" xr:uid="{00000000-0005-0000-0000-0000F7000000}"/>
    <cellStyle name="Accent1 2 2 2" xfId="230" xr:uid="{00000000-0005-0000-0000-0000F8000000}"/>
    <cellStyle name="Accent1 2 3" xfId="231" xr:uid="{00000000-0005-0000-0000-0000F9000000}"/>
    <cellStyle name="Accent1 2 3 2" xfId="232" xr:uid="{00000000-0005-0000-0000-0000FA000000}"/>
    <cellStyle name="Accent1 2 4" xfId="233" xr:uid="{00000000-0005-0000-0000-0000FB000000}"/>
    <cellStyle name="Accent1 2 4 2" xfId="234" xr:uid="{00000000-0005-0000-0000-0000FC000000}"/>
    <cellStyle name="Accent1 3" xfId="235" xr:uid="{00000000-0005-0000-0000-0000FD000000}"/>
    <cellStyle name="Accent2" xfId="515" xr:uid="{00000000-0005-0000-0000-0000FE000000}"/>
    <cellStyle name="Accent2 2" xfId="236" xr:uid="{00000000-0005-0000-0000-0000FF000000}"/>
    <cellStyle name="Accent2 2 2" xfId="237" xr:uid="{00000000-0005-0000-0000-000000010000}"/>
    <cellStyle name="Accent2 2 2 2" xfId="238" xr:uid="{00000000-0005-0000-0000-000001010000}"/>
    <cellStyle name="Accent2 2 3" xfId="239" xr:uid="{00000000-0005-0000-0000-000002010000}"/>
    <cellStyle name="Accent2 2 3 2" xfId="240" xr:uid="{00000000-0005-0000-0000-000003010000}"/>
    <cellStyle name="Accent2 2 4" xfId="241" xr:uid="{00000000-0005-0000-0000-000004010000}"/>
    <cellStyle name="Accent2 2 4 2" xfId="242" xr:uid="{00000000-0005-0000-0000-000005010000}"/>
    <cellStyle name="Accent2 3" xfId="243" xr:uid="{00000000-0005-0000-0000-000006010000}"/>
    <cellStyle name="Accent3" xfId="518" xr:uid="{00000000-0005-0000-0000-000007010000}"/>
    <cellStyle name="Accent3 2" xfId="244" xr:uid="{00000000-0005-0000-0000-000008010000}"/>
    <cellStyle name="Accent3 2 2" xfId="245" xr:uid="{00000000-0005-0000-0000-000009010000}"/>
    <cellStyle name="Accent3 2 2 2" xfId="246" xr:uid="{00000000-0005-0000-0000-00000A010000}"/>
    <cellStyle name="Accent3 2 3" xfId="247" xr:uid="{00000000-0005-0000-0000-00000B010000}"/>
    <cellStyle name="Accent3 2 3 2" xfId="248" xr:uid="{00000000-0005-0000-0000-00000C010000}"/>
    <cellStyle name="Accent3 2 4" xfId="249" xr:uid="{00000000-0005-0000-0000-00000D010000}"/>
    <cellStyle name="Accent3 2 4 2" xfId="250" xr:uid="{00000000-0005-0000-0000-00000E010000}"/>
    <cellStyle name="Accent3 3" xfId="251" xr:uid="{00000000-0005-0000-0000-00000F010000}"/>
    <cellStyle name="Accent4" xfId="521" xr:uid="{00000000-0005-0000-0000-000010010000}"/>
    <cellStyle name="Accent4 2" xfId="252" xr:uid="{00000000-0005-0000-0000-000011010000}"/>
    <cellStyle name="Accent4 2 2" xfId="253" xr:uid="{00000000-0005-0000-0000-000012010000}"/>
    <cellStyle name="Accent4 2 2 2" xfId="254" xr:uid="{00000000-0005-0000-0000-000013010000}"/>
    <cellStyle name="Accent4 2 3" xfId="255" xr:uid="{00000000-0005-0000-0000-000014010000}"/>
    <cellStyle name="Accent4 2 3 2" xfId="256" xr:uid="{00000000-0005-0000-0000-000015010000}"/>
    <cellStyle name="Accent4 2 4" xfId="257" xr:uid="{00000000-0005-0000-0000-000016010000}"/>
    <cellStyle name="Accent4 2 4 2" xfId="258" xr:uid="{00000000-0005-0000-0000-000017010000}"/>
    <cellStyle name="Accent4 3" xfId="259" xr:uid="{00000000-0005-0000-0000-000018010000}"/>
    <cellStyle name="Accent5" xfId="524" xr:uid="{00000000-0005-0000-0000-000019010000}"/>
    <cellStyle name="Accent5 2" xfId="260" xr:uid="{00000000-0005-0000-0000-00001A010000}"/>
    <cellStyle name="Accent5 2 2" xfId="261" xr:uid="{00000000-0005-0000-0000-00001B010000}"/>
    <cellStyle name="Accent5 2 2 2" xfId="262" xr:uid="{00000000-0005-0000-0000-00001C010000}"/>
    <cellStyle name="Accent5 2 3" xfId="263" xr:uid="{00000000-0005-0000-0000-00001D010000}"/>
    <cellStyle name="Accent5 2 3 2" xfId="264" xr:uid="{00000000-0005-0000-0000-00001E010000}"/>
    <cellStyle name="Accent5 2 4" xfId="265" xr:uid="{00000000-0005-0000-0000-00001F010000}"/>
    <cellStyle name="Accent5 2 4 2" xfId="266" xr:uid="{00000000-0005-0000-0000-000020010000}"/>
    <cellStyle name="Accent5 3" xfId="267" xr:uid="{00000000-0005-0000-0000-000021010000}"/>
    <cellStyle name="Accent6" xfId="527" xr:uid="{00000000-0005-0000-0000-000022010000}"/>
    <cellStyle name="Accent6 2" xfId="268" xr:uid="{00000000-0005-0000-0000-000023010000}"/>
    <cellStyle name="Accent6 2 2" xfId="269" xr:uid="{00000000-0005-0000-0000-000024010000}"/>
    <cellStyle name="Accent6 2 2 2" xfId="270" xr:uid="{00000000-0005-0000-0000-000025010000}"/>
    <cellStyle name="Accent6 2 3" xfId="271" xr:uid="{00000000-0005-0000-0000-000026010000}"/>
    <cellStyle name="Accent6 2 3 2" xfId="272" xr:uid="{00000000-0005-0000-0000-000027010000}"/>
    <cellStyle name="Accent6 2 4" xfId="273" xr:uid="{00000000-0005-0000-0000-000028010000}"/>
    <cellStyle name="Accent6 2 4 2" xfId="274" xr:uid="{00000000-0005-0000-0000-000029010000}"/>
    <cellStyle name="Accent6 3" xfId="275" xr:uid="{00000000-0005-0000-0000-00002A010000}"/>
    <cellStyle name="AeE­ [0]_¼oAI¼º " xfId="276" xr:uid="{00000000-0005-0000-0000-00002B010000}"/>
    <cellStyle name="AeE­_¼oAI¼º " xfId="277" xr:uid="{00000000-0005-0000-0000-00002C010000}"/>
    <cellStyle name="AeE¡ⓒ [0]_INQUIRY ￠?￥i¨u¡AAⓒ￢Aⓒª " xfId="278" xr:uid="{00000000-0005-0000-0000-00002D010000}"/>
    <cellStyle name="AeE¡ⓒ_INQUIRY ￠?￥i¨u¡AAⓒ￢Aⓒª " xfId="279" xr:uid="{00000000-0005-0000-0000-00002E010000}"/>
    <cellStyle name="AÞ¸¶ [0]_¼oAI¼º " xfId="280" xr:uid="{00000000-0005-0000-0000-00002F010000}"/>
    <cellStyle name="AÞ¸¶_¼oAI¼º " xfId="281" xr:uid="{00000000-0005-0000-0000-000030010000}"/>
    <cellStyle name="Bad" xfId="545" xr:uid="{00000000-0005-0000-0000-000031010000}"/>
    <cellStyle name="Bad 2" xfId="282" xr:uid="{00000000-0005-0000-0000-000032010000}"/>
    <cellStyle name="Bad 2 2" xfId="283" xr:uid="{00000000-0005-0000-0000-000033010000}"/>
    <cellStyle name="Bad 2 2 2" xfId="284" xr:uid="{00000000-0005-0000-0000-000034010000}"/>
    <cellStyle name="Bad 2 3" xfId="285" xr:uid="{00000000-0005-0000-0000-000035010000}"/>
    <cellStyle name="Bad 2 3 2" xfId="286" xr:uid="{00000000-0005-0000-0000-000036010000}"/>
    <cellStyle name="Bad 2 4" xfId="287" xr:uid="{00000000-0005-0000-0000-000037010000}"/>
    <cellStyle name="Bad 2 4 2" xfId="288" xr:uid="{00000000-0005-0000-0000-000038010000}"/>
    <cellStyle name="Bad 3" xfId="289" xr:uid="{00000000-0005-0000-0000-000039010000}"/>
    <cellStyle name="body" xfId="290" xr:uid="{00000000-0005-0000-0000-00003A010000}"/>
    <cellStyle name="C¡IA¨ª_¡ic¨u¡A¨￢I¨￢¡Æ AN¡Æe " xfId="291" xr:uid="{00000000-0005-0000-0000-00003B010000}"/>
    <cellStyle name="C￥AØ_¿μ¾÷CoE² " xfId="292" xr:uid="{00000000-0005-0000-0000-00003C010000}"/>
    <cellStyle name="Calculation" xfId="538" xr:uid="{00000000-0005-0000-0000-00003D010000}"/>
    <cellStyle name="Calculation 2" xfId="293" xr:uid="{00000000-0005-0000-0000-00003E010000}"/>
    <cellStyle name="Calculation 2 2" xfId="294" xr:uid="{00000000-0005-0000-0000-00003F010000}"/>
    <cellStyle name="Calculation 2 2 2" xfId="295" xr:uid="{00000000-0005-0000-0000-000040010000}"/>
    <cellStyle name="Calculation 2 3" xfId="296" xr:uid="{00000000-0005-0000-0000-000041010000}"/>
    <cellStyle name="Calculation 2 3 2" xfId="297" xr:uid="{00000000-0005-0000-0000-000042010000}"/>
    <cellStyle name="Calculation 2 4" xfId="298" xr:uid="{00000000-0005-0000-0000-000043010000}"/>
    <cellStyle name="Calculation 2 4 2" xfId="299" xr:uid="{00000000-0005-0000-0000-000044010000}"/>
    <cellStyle name="Calculation 3" xfId="300" xr:uid="{00000000-0005-0000-0000-000045010000}"/>
    <cellStyle name="Check Cell" xfId="591" xr:uid="{00000000-0005-0000-0000-000046010000}"/>
    <cellStyle name="Check Cell 2" xfId="301" xr:uid="{00000000-0005-0000-0000-000047010000}"/>
    <cellStyle name="Check Cell 2 2" xfId="302" xr:uid="{00000000-0005-0000-0000-000048010000}"/>
    <cellStyle name="Check Cell 2 2 2" xfId="303" xr:uid="{00000000-0005-0000-0000-000049010000}"/>
    <cellStyle name="Check Cell 2 3" xfId="304" xr:uid="{00000000-0005-0000-0000-00004A010000}"/>
    <cellStyle name="Check Cell 2 3 2" xfId="305" xr:uid="{00000000-0005-0000-0000-00004B010000}"/>
    <cellStyle name="Check Cell 2 4" xfId="306" xr:uid="{00000000-0005-0000-0000-00004C010000}"/>
    <cellStyle name="Check Cell 2 4 2" xfId="307" xr:uid="{00000000-0005-0000-0000-00004D010000}"/>
    <cellStyle name="Check Cell 3" xfId="308" xr:uid="{00000000-0005-0000-0000-00004E010000}"/>
    <cellStyle name="Comma [0]" xfId="309" xr:uid="{00000000-0005-0000-0000-00004F010000}"/>
    <cellStyle name="Comma0" xfId="310" xr:uid="{00000000-0005-0000-0000-000051010000}"/>
    <cellStyle name="Comma0 2" xfId="311" xr:uid="{00000000-0005-0000-0000-000052010000}"/>
    <cellStyle name="Comma0 2 2" xfId="312" xr:uid="{00000000-0005-0000-0000-000053010000}"/>
    <cellStyle name="Comma0 2 2 2" xfId="313" xr:uid="{00000000-0005-0000-0000-000054010000}"/>
    <cellStyle name="Comma0 2 2 3" xfId="314" xr:uid="{00000000-0005-0000-0000-000055010000}"/>
    <cellStyle name="Comma0 2 2 4" xfId="315" xr:uid="{00000000-0005-0000-0000-000056010000}"/>
    <cellStyle name="Comma0 2 2 4 2" xfId="316" xr:uid="{00000000-0005-0000-0000-000057010000}"/>
    <cellStyle name="Comma0 2 2 5" xfId="317" xr:uid="{00000000-0005-0000-0000-000058010000}"/>
    <cellStyle name="Comma0 2 2 5 2" xfId="318" xr:uid="{00000000-0005-0000-0000-000059010000}"/>
    <cellStyle name="Comma0 2 3" xfId="319" xr:uid="{00000000-0005-0000-0000-00005A010000}"/>
    <cellStyle name="Comma0 2 3 2" xfId="320" xr:uid="{00000000-0005-0000-0000-00005B010000}"/>
    <cellStyle name="Comma0 2 4" xfId="321" xr:uid="{00000000-0005-0000-0000-00005C010000}"/>
    <cellStyle name="Comma0 2 4 2" xfId="322" xr:uid="{00000000-0005-0000-0000-00005D010000}"/>
    <cellStyle name="Comma0 3" xfId="323" xr:uid="{00000000-0005-0000-0000-00005E010000}"/>
    <cellStyle name="Comma0 3 2" xfId="324" xr:uid="{00000000-0005-0000-0000-00005F010000}"/>
    <cellStyle name="Comma0 3 2 2" xfId="325" xr:uid="{00000000-0005-0000-0000-000060010000}"/>
    <cellStyle name="Comma0 3 3" xfId="326" xr:uid="{00000000-0005-0000-0000-000061010000}"/>
    <cellStyle name="Comma0 4" xfId="327" xr:uid="{00000000-0005-0000-0000-000062010000}"/>
    <cellStyle name="Comma0 4 2" xfId="328" xr:uid="{00000000-0005-0000-0000-000063010000}"/>
    <cellStyle name="Currency [0]" xfId="329" xr:uid="{00000000-0005-0000-0000-000064010000}"/>
    <cellStyle name="Currency0" xfId="330" xr:uid="{00000000-0005-0000-0000-000066010000}"/>
    <cellStyle name="Currency0 2" xfId="331" xr:uid="{00000000-0005-0000-0000-000067010000}"/>
    <cellStyle name="Currency0 2 2" xfId="332" xr:uid="{00000000-0005-0000-0000-000068010000}"/>
    <cellStyle name="Currency0 2 2 2" xfId="333" xr:uid="{00000000-0005-0000-0000-000069010000}"/>
    <cellStyle name="Currency0 2 2 3" xfId="334" xr:uid="{00000000-0005-0000-0000-00006A010000}"/>
    <cellStyle name="Currency0 2 2 4" xfId="335" xr:uid="{00000000-0005-0000-0000-00006B010000}"/>
    <cellStyle name="Currency0 2 2 4 2" xfId="336" xr:uid="{00000000-0005-0000-0000-00006C010000}"/>
    <cellStyle name="Currency0 2 2 5" xfId="337" xr:uid="{00000000-0005-0000-0000-00006D010000}"/>
    <cellStyle name="Currency0 2 2 5 2" xfId="338" xr:uid="{00000000-0005-0000-0000-00006E010000}"/>
    <cellStyle name="Currency0 2 3" xfId="339" xr:uid="{00000000-0005-0000-0000-00006F010000}"/>
    <cellStyle name="Currency0 2 3 2" xfId="340" xr:uid="{00000000-0005-0000-0000-000070010000}"/>
    <cellStyle name="Currency0 2 4" xfId="341" xr:uid="{00000000-0005-0000-0000-000071010000}"/>
    <cellStyle name="Currency0 2 4 2" xfId="342" xr:uid="{00000000-0005-0000-0000-000072010000}"/>
    <cellStyle name="Currency0 3" xfId="343" xr:uid="{00000000-0005-0000-0000-000073010000}"/>
    <cellStyle name="Currency0 3 2" xfId="344" xr:uid="{00000000-0005-0000-0000-000074010000}"/>
    <cellStyle name="Currency0 3 2 2" xfId="345" xr:uid="{00000000-0005-0000-0000-000075010000}"/>
    <cellStyle name="Currency0 3 3" xfId="346" xr:uid="{00000000-0005-0000-0000-000076010000}"/>
    <cellStyle name="Currency0 4" xfId="347" xr:uid="{00000000-0005-0000-0000-000077010000}"/>
    <cellStyle name="Currency0 4 2" xfId="348" xr:uid="{00000000-0005-0000-0000-000078010000}"/>
    <cellStyle name="Currency1" xfId="349" xr:uid="{00000000-0005-0000-0000-000079010000}"/>
    <cellStyle name="Date" xfId="350" xr:uid="{00000000-0005-0000-0000-00007A010000}"/>
    <cellStyle name="Date 2" xfId="351" xr:uid="{00000000-0005-0000-0000-00007B010000}"/>
    <cellStyle name="Date 2 2" xfId="352" xr:uid="{00000000-0005-0000-0000-00007C010000}"/>
    <cellStyle name="Date 2 2 2" xfId="353" xr:uid="{00000000-0005-0000-0000-00007D010000}"/>
    <cellStyle name="Date 2 2 3" xfId="354" xr:uid="{00000000-0005-0000-0000-00007E010000}"/>
    <cellStyle name="Date 2 2 4" xfId="355" xr:uid="{00000000-0005-0000-0000-00007F010000}"/>
    <cellStyle name="Date 2 2 4 2" xfId="356" xr:uid="{00000000-0005-0000-0000-000080010000}"/>
    <cellStyle name="Date 2 2 5" xfId="357" xr:uid="{00000000-0005-0000-0000-000081010000}"/>
    <cellStyle name="Date 2 2 5 2" xfId="358" xr:uid="{00000000-0005-0000-0000-000082010000}"/>
    <cellStyle name="Date 2 3" xfId="359" xr:uid="{00000000-0005-0000-0000-000083010000}"/>
    <cellStyle name="Date 2 3 2" xfId="360" xr:uid="{00000000-0005-0000-0000-000084010000}"/>
    <cellStyle name="Date 2 4" xfId="361" xr:uid="{00000000-0005-0000-0000-000085010000}"/>
    <cellStyle name="Date 2 4 2" xfId="362" xr:uid="{00000000-0005-0000-0000-000086010000}"/>
    <cellStyle name="Date 3" xfId="363" xr:uid="{00000000-0005-0000-0000-000087010000}"/>
    <cellStyle name="Date 3 2" xfId="364" xr:uid="{00000000-0005-0000-0000-000088010000}"/>
    <cellStyle name="Date 3 2 2" xfId="365" xr:uid="{00000000-0005-0000-0000-000089010000}"/>
    <cellStyle name="Date 3 3" xfId="366" xr:uid="{00000000-0005-0000-0000-00008A010000}"/>
    <cellStyle name="Date 4" xfId="367" xr:uid="{00000000-0005-0000-0000-00008B010000}"/>
    <cellStyle name="Date 4 2" xfId="368" xr:uid="{00000000-0005-0000-0000-00008C010000}"/>
    <cellStyle name="Explanatory Text" xfId="588" xr:uid="{00000000-0005-0000-0000-00008D010000}"/>
    <cellStyle name="Explanatory Text 2" xfId="369" xr:uid="{00000000-0005-0000-0000-00008E010000}"/>
    <cellStyle name="Explanatory Text 2 2" xfId="370" xr:uid="{00000000-0005-0000-0000-00008F010000}"/>
    <cellStyle name="Explanatory Text 2 2 2" xfId="371" xr:uid="{00000000-0005-0000-0000-000090010000}"/>
    <cellStyle name="Explanatory Text 2 3" xfId="372" xr:uid="{00000000-0005-0000-0000-000091010000}"/>
    <cellStyle name="Explanatory Text 2 3 2" xfId="373" xr:uid="{00000000-0005-0000-0000-000092010000}"/>
    <cellStyle name="Explanatory Text 2 4" xfId="374" xr:uid="{00000000-0005-0000-0000-000093010000}"/>
    <cellStyle name="Explanatory Text 2 4 2" xfId="375" xr:uid="{00000000-0005-0000-0000-000094010000}"/>
    <cellStyle name="Explanatory Text 3" xfId="376" xr:uid="{00000000-0005-0000-0000-000095010000}"/>
    <cellStyle name="Fixed" xfId="377" xr:uid="{00000000-0005-0000-0000-000096010000}"/>
    <cellStyle name="Fixed 2" xfId="378" xr:uid="{00000000-0005-0000-0000-000097010000}"/>
    <cellStyle name="Fixed 2 2" xfId="379" xr:uid="{00000000-0005-0000-0000-000098010000}"/>
    <cellStyle name="Fixed 2 2 2" xfId="380" xr:uid="{00000000-0005-0000-0000-000099010000}"/>
    <cellStyle name="Fixed 2 2 3" xfId="381" xr:uid="{00000000-0005-0000-0000-00009A010000}"/>
    <cellStyle name="Fixed 2 2 4" xfId="382" xr:uid="{00000000-0005-0000-0000-00009B010000}"/>
    <cellStyle name="Fixed 2 2 4 2" xfId="383" xr:uid="{00000000-0005-0000-0000-00009C010000}"/>
    <cellStyle name="Fixed 2 2 5" xfId="384" xr:uid="{00000000-0005-0000-0000-00009D010000}"/>
    <cellStyle name="Fixed 2 2 5 2" xfId="385" xr:uid="{00000000-0005-0000-0000-00009E010000}"/>
    <cellStyle name="Fixed 2 3" xfId="386" xr:uid="{00000000-0005-0000-0000-00009F010000}"/>
    <cellStyle name="Fixed 2 3 2" xfId="387" xr:uid="{00000000-0005-0000-0000-0000A0010000}"/>
    <cellStyle name="Fixed 2 4" xfId="388" xr:uid="{00000000-0005-0000-0000-0000A1010000}"/>
    <cellStyle name="Fixed 2 4 2" xfId="389" xr:uid="{00000000-0005-0000-0000-0000A2010000}"/>
    <cellStyle name="Fixed 3" xfId="390" xr:uid="{00000000-0005-0000-0000-0000A3010000}"/>
    <cellStyle name="Fixed 3 2" xfId="391" xr:uid="{00000000-0005-0000-0000-0000A4010000}"/>
    <cellStyle name="Fixed 3 2 2" xfId="392" xr:uid="{00000000-0005-0000-0000-0000A5010000}"/>
    <cellStyle name="Fixed 3 3" xfId="393" xr:uid="{00000000-0005-0000-0000-0000A6010000}"/>
    <cellStyle name="Fixed 4" xfId="394" xr:uid="{00000000-0005-0000-0000-0000A7010000}"/>
    <cellStyle name="Fixed 4 2" xfId="395" xr:uid="{00000000-0005-0000-0000-0000A8010000}"/>
    <cellStyle name="Good" xfId="1658" xr:uid="{00000000-0005-0000-0000-0000A9010000}"/>
    <cellStyle name="Good 2" xfId="396" xr:uid="{00000000-0005-0000-0000-0000AA010000}"/>
    <cellStyle name="Good 2 2" xfId="397" xr:uid="{00000000-0005-0000-0000-0000AB010000}"/>
    <cellStyle name="Good 2 2 2" xfId="398" xr:uid="{00000000-0005-0000-0000-0000AC010000}"/>
    <cellStyle name="Good 2 3" xfId="399" xr:uid="{00000000-0005-0000-0000-0000AD010000}"/>
    <cellStyle name="Good 2 3 2" xfId="400" xr:uid="{00000000-0005-0000-0000-0000AE010000}"/>
    <cellStyle name="Good 2 4" xfId="401" xr:uid="{00000000-0005-0000-0000-0000AF010000}"/>
    <cellStyle name="Good 2 4 2" xfId="402" xr:uid="{00000000-0005-0000-0000-0000B0010000}"/>
    <cellStyle name="Good 3" xfId="403" xr:uid="{00000000-0005-0000-0000-0000B1010000}"/>
    <cellStyle name="Grey" xfId="404" xr:uid="{00000000-0005-0000-0000-0000B2010000}"/>
    <cellStyle name="head" xfId="405" xr:uid="{00000000-0005-0000-0000-0000B3010000}"/>
    <cellStyle name="Header1" xfId="406" xr:uid="{00000000-0005-0000-0000-0000B4010000}"/>
    <cellStyle name="Header2" xfId="407" xr:uid="{00000000-0005-0000-0000-0000B5010000}"/>
    <cellStyle name="Heading 1" xfId="1644" xr:uid="{00000000-0005-0000-0000-0000B6010000}"/>
    <cellStyle name="Heading 1 2" xfId="408" xr:uid="{00000000-0005-0000-0000-0000B7010000}"/>
    <cellStyle name="Heading 1 2 2" xfId="409" xr:uid="{00000000-0005-0000-0000-0000B8010000}"/>
    <cellStyle name="Heading 2" xfId="1647" xr:uid="{00000000-0005-0000-0000-0000B9010000}"/>
    <cellStyle name="Heading 2 2" xfId="410" xr:uid="{00000000-0005-0000-0000-0000BA010000}"/>
    <cellStyle name="Heading 2 2 2" xfId="411" xr:uid="{00000000-0005-0000-0000-0000BB010000}"/>
    <cellStyle name="Heading 3" xfId="1650" xr:uid="{00000000-0005-0000-0000-0000BC010000}"/>
    <cellStyle name="Heading 3 2" xfId="412" xr:uid="{00000000-0005-0000-0000-0000BD010000}"/>
    <cellStyle name="Heading 3 2 2" xfId="413" xr:uid="{00000000-0005-0000-0000-0000BE010000}"/>
    <cellStyle name="Heading 3 2 2 2" xfId="414" xr:uid="{00000000-0005-0000-0000-0000BF010000}"/>
    <cellStyle name="Heading 3 2 3" xfId="415" xr:uid="{00000000-0005-0000-0000-0000C0010000}"/>
    <cellStyle name="Heading 3 2 3 2" xfId="416" xr:uid="{00000000-0005-0000-0000-0000C1010000}"/>
    <cellStyle name="Heading 3 2 4" xfId="417" xr:uid="{00000000-0005-0000-0000-0000C2010000}"/>
    <cellStyle name="Heading 3 2 4 2" xfId="418" xr:uid="{00000000-0005-0000-0000-0000C3010000}"/>
    <cellStyle name="Heading 3 3" xfId="419" xr:uid="{00000000-0005-0000-0000-0000C4010000}"/>
    <cellStyle name="Heading 4" xfId="1653" xr:uid="{00000000-0005-0000-0000-0000C5010000}"/>
    <cellStyle name="Heading 4 2" xfId="420" xr:uid="{00000000-0005-0000-0000-0000C6010000}"/>
    <cellStyle name="Heading 4 2 2" xfId="421" xr:uid="{00000000-0005-0000-0000-0000C7010000}"/>
    <cellStyle name="Heading 4 2 2 2" xfId="422" xr:uid="{00000000-0005-0000-0000-0000C8010000}"/>
    <cellStyle name="Heading 4 2 3" xfId="423" xr:uid="{00000000-0005-0000-0000-0000C9010000}"/>
    <cellStyle name="Heading 4 2 3 2" xfId="424" xr:uid="{00000000-0005-0000-0000-0000CA010000}"/>
    <cellStyle name="Heading 4 2 4" xfId="425" xr:uid="{00000000-0005-0000-0000-0000CB010000}"/>
    <cellStyle name="Heading 4 2 4 2" xfId="426" xr:uid="{00000000-0005-0000-0000-0000CC010000}"/>
    <cellStyle name="Heading 4 3" xfId="427" xr:uid="{00000000-0005-0000-0000-0000CD010000}"/>
    <cellStyle name="Input" xfId="1637" xr:uid="{00000000-0005-0000-0000-0000CE010000}"/>
    <cellStyle name="Input [yellow]" xfId="428" xr:uid="{00000000-0005-0000-0000-0000CF010000}"/>
    <cellStyle name="Input 10" xfId="429" xr:uid="{00000000-0005-0000-0000-0000D0010000}"/>
    <cellStyle name="Input 11" xfId="430" xr:uid="{00000000-0005-0000-0000-0000D1010000}"/>
    <cellStyle name="Input 2" xfId="431" xr:uid="{00000000-0005-0000-0000-0000D2010000}"/>
    <cellStyle name="Input 2 2" xfId="432" xr:uid="{00000000-0005-0000-0000-0000D3010000}"/>
    <cellStyle name="Input 2 2 2" xfId="433" xr:uid="{00000000-0005-0000-0000-0000D4010000}"/>
    <cellStyle name="Input 2 3" xfId="434" xr:uid="{00000000-0005-0000-0000-0000D5010000}"/>
    <cellStyle name="Input 2 3 2" xfId="435" xr:uid="{00000000-0005-0000-0000-0000D6010000}"/>
    <cellStyle name="Input 2 4" xfId="436" xr:uid="{00000000-0005-0000-0000-0000D7010000}"/>
    <cellStyle name="Input 2 4 2" xfId="437" xr:uid="{00000000-0005-0000-0000-0000D8010000}"/>
    <cellStyle name="Input 3" xfId="438" xr:uid="{00000000-0005-0000-0000-0000D9010000}"/>
    <cellStyle name="Input 4" xfId="439" xr:uid="{00000000-0005-0000-0000-0000DA010000}"/>
    <cellStyle name="Input 5" xfId="440" xr:uid="{00000000-0005-0000-0000-0000DB010000}"/>
    <cellStyle name="Input 6" xfId="441" xr:uid="{00000000-0005-0000-0000-0000DC010000}"/>
    <cellStyle name="Input 7" xfId="442" xr:uid="{00000000-0005-0000-0000-0000DD010000}"/>
    <cellStyle name="Input 8" xfId="443" xr:uid="{00000000-0005-0000-0000-0000DE010000}"/>
    <cellStyle name="Input 9" xfId="444" xr:uid="{00000000-0005-0000-0000-0000DF010000}"/>
    <cellStyle name="Linked Cell" xfId="1631" xr:uid="{00000000-0005-0000-0000-0000E0010000}"/>
    <cellStyle name="Linked Cell 2" xfId="445" xr:uid="{00000000-0005-0000-0000-0000E1010000}"/>
    <cellStyle name="Linked Cell 2 2" xfId="446" xr:uid="{00000000-0005-0000-0000-0000E2010000}"/>
    <cellStyle name="Linked Cell 2 2 2" xfId="447" xr:uid="{00000000-0005-0000-0000-0000E3010000}"/>
    <cellStyle name="Linked Cell 2 3" xfId="448" xr:uid="{00000000-0005-0000-0000-0000E4010000}"/>
    <cellStyle name="Linked Cell 2 3 2" xfId="449" xr:uid="{00000000-0005-0000-0000-0000E5010000}"/>
    <cellStyle name="Linked Cell 2 4" xfId="450" xr:uid="{00000000-0005-0000-0000-0000E6010000}"/>
    <cellStyle name="Linked Cell 2 4 2" xfId="451" xr:uid="{00000000-0005-0000-0000-0000E7010000}"/>
    <cellStyle name="Linked Cell 3" xfId="452" xr:uid="{00000000-0005-0000-0000-0000E8010000}"/>
    <cellStyle name="Neutral" xfId="579" xr:uid="{00000000-0005-0000-0000-0000E9010000}"/>
    <cellStyle name="Neutral 2" xfId="453" xr:uid="{00000000-0005-0000-0000-0000EA010000}"/>
    <cellStyle name="Neutral 2 2" xfId="454" xr:uid="{00000000-0005-0000-0000-0000EB010000}"/>
    <cellStyle name="Neutral 2 2 2" xfId="455" xr:uid="{00000000-0005-0000-0000-0000EC010000}"/>
    <cellStyle name="Neutral 2 3" xfId="456" xr:uid="{00000000-0005-0000-0000-0000ED010000}"/>
    <cellStyle name="Neutral 2 3 2" xfId="457" xr:uid="{00000000-0005-0000-0000-0000EE010000}"/>
    <cellStyle name="Neutral 2 4" xfId="458" xr:uid="{00000000-0005-0000-0000-0000EF010000}"/>
    <cellStyle name="Neutral 2 4 2" xfId="459" xr:uid="{00000000-0005-0000-0000-0000F0010000}"/>
    <cellStyle name="Neutral 3" xfId="460" xr:uid="{00000000-0005-0000-0000-0000F1010000}"/>
    <cellStyle name="Normal" xfId="0" builtinId="0"/>
    <cellStyle name="Normal - Style1" xfId="461" xr:uid="{00000000-0005-0000-0000-0000F2010000}"/>
    <cellStyle name="Normal - Style1 2" xfId="462" xr:uid="{00000000-0005-0000-0000-0000F3010000}"/>
    <cellStyle name="Note" xfId="562" xr:uid="{00000000-0005-0000-0000-0000F5010000}"/>
    <cellStyle name="Note 2" xfId="463" xr:uid="{00000000-0005-0000-0000-0000F6010000}"/>
    <cellStyle name="Output" xfId="1669" xr:uid="{00000000-0005-0000-0000-0000F7010000}"/>
    <cellStyle name="Output 2" xfId="464" xr:uid="{00000000-0005-0000-0000-0000F8010000}"/>
    <cellStyle name="Output 2 2" xfId="465" xr:uid="{00000000-0005-0000-0000-0000F9010000}"/>
    <cellStyle name="Output 2 2 2" xfId="466" xr:uid="{00000000-0005-0000-0000-0000FA010000}"/>
    <cellStyle name="Output 2 3" xfId="467" xr:uid="{00000000-0005-0000-0000-0000FB010000}"/>
    <cellStyle name="Output 2 3 2" xfId="468" xr:uid="{00000000-0005-0000-0000-0000FC010000}"/>
    <cellStyle name="Output 2 4" xfId="469" xr:uid="{00000000-0005-0000-0000-0000FD010000}"/>
    <cellStyle name="Output 2 4 2" xfId="470" xr:uid="{00000000-0005-0000-0000-0000FE010000}"/>
    <cellStyle name="Output 3" xfId="471" xr:uid="{00000000-0005-0000-0000-0000FF010000}"/>
    <cellStyle name="Percent [2]" xfId="472" xr:uid="{00000000-0005-0000-0000-000000020000}"/>
    <cellStyle name="Title" xfId="1643" xr:uid="{00000000-0005-0000-0000-000002020000}"/>
    <cellStyle name="Title 2" xfId="473" xr:uid="{00000000-0005-0000-0000-000003020000}"/>
    <cellStyle name="Title 2 2" xfId="474" xr:uid="{00000000-0005-0000-0000-000004020000}"/>
    <cellStyle name="Title 2 2 2" xfId="475" xr:uid="{00000000-0005-0000-0000-000005020000}"/>
    <cellStyle name="Title 2 3" xfId="476" xr:uid="{00000000-0005-0000-0000-000006020000}"/>
    <cellStyle name="Title 2 3 2" xfId="477" xr:uid="{00000000-0005-0000-0000-000007020000}"/>
    <cellStyle name="Title 2 4" xfId="478" xr:uid="{00000000-0005-0000-0000-000008020000}"/>
    <cellStyle name="Title 2 4 2" xfId="479" xr:uid="{00000000-0005-0000-0000-000009020000}"/>
    <cellStyle name="Title 3" xfId="480" xr:uid="{00000000-0005-0000-0000-00000A020000}"/>
    <cellStyle name="Total" xfId="1634" xr:uid="{00000000-0005-0000-0000-00000B020000}"/>
    <cellStyle name="Total 2" xfId="481" xr:uid="{00000000-0005-0000-0000-00000C020000}"/>
    <cellStyle name="Total 2 2" xfId="482" xr:uid="{00000000-0005-0000-0000-00000D020000}"/>
    <cellStyle name="Total 2 2 2" xfId="483" xr:uid="{00000000-0005-0000-0000-00000E020000}"/>
    <cellStyle name="Total 2 2 3" xfId="484" xr:uid="{00000000-0005-0000-0000-00000F020000}"/>
    <cellStyle name="Total 2 2 4" xfId="485" xr:uid="{00000000-0005-0000-0000-000010020000}"/>
    <cellStyle name="Total 2 2 4 2" xfId="486" xr:uid="{00000000-0005-0000-0000-000011020000}"/>
    <cellStyle name="Total 2 2 5" xfId="487" xr:uid="{00000000-0005-0000-0000-000012020000}"/>
    <cellStyle name="Total 2 2 5 2" xfId="488" xr:uid="{00000000-0005-0000-0000-000013020000}"/>
    <cellStyle name="Total 2 3" xfId="489" xr:uid="{00000000-0005-0000-0000-000014020000}"/>
    <cellStyle name="Total 2 3 2" xfId="490" xr:uid="{00000000-0005-0000-0000-000015020000}"/>
    <cellStyle name="Total 2 4" xfId="491" xr:uid="{00000000-0005-0000-0000-000016020000}"/>
    <cellStyle name="Total 2 4 2" xfId="492" xr:uid="{00000000-0005-0000-0000-000017020000}"/>
    <cellStyle name="Total 3" xfId="493" xr:uid="{00000000-0005-0000-0000-000018020000}"/>
    <cellStyle name="Total 3 2" xfId="494" xr:uid="{00000000-0005-0000-0000-000019020000}"/>
    <cellStyle name="Total 3 2 2" xfId="495" xr:uid="{00000000-0005-0000-0000-00001A020000}"/>
    <cellStyle name="Total 3 3" xfId="496" xr:uid="{00000000-0005-0000-0000-00001B020000}"/>
    <cellStyle name="Total 4" xfId="497" xr:uid="{00000000-0005-0000-0000-00001C020000}"/>
    <cellStyle name="Total 4 2" xfId="498" xr:uid="{00000000-0005-0000-0000-00001D020000}"/>
    <cellStyle name="Warning Text" xfId="535" xr:uid="{00000000-0005-0000-0000-00001E020000}"/>
    <cellStyle name="Warning Text 2" xfId="499" xr:uid="{00000000-0005-0000-0000-00001F020000}"/>
    <cellStyle name="Warning Text 2 2" xfId="500" xr:uid="{00000000-0005-0000-0000-000020020000}"/>
    <cellStyle name="Warning Text 2 2 2" xfId="501" xr:uid="{00000000-0005-0000-0000-000021020000}"/>
    <cellStyle name="Warning Text 2 3" xfId="502" xr:uid="{00000000-0005-0000-0000-000022020000}"/>
    <cellStyle name="Warning Text 2 3 2" xfId="503" xr:uid="{00000000-0005-0000-0000-000023020000}"/>
    <cellStyle name="Warning Text 2 4" xfId="504" xr:uid="{00000000-0005-0000-0000-000024020000}"/>
    <cellStyle name="Warning Text 2 4 2" xfId="505" xr:uid="{00000000-0005-0000-0000-000025020000}"/>
    <cellStyle name="Warning Text 3" xfId="506" xr:uid="{00000000-0005-0000-0000-000026020000}"/>
    <cellStyle name="가À" xfId="507" xr:uid="{00000000-0005-0000-0000-000027020000}"/>
    <cellStyle name="가À 2" xfId="508" xr:uid="{00000000-0005-0000-0000-000028020000}"/>
    <cellStyle name="가À 2 2" xfId="509" xr:uid="{00000000-0005-0000-0000-000029020000}"/>
    <cellStyle name="가À 2 2 2" xfId="510" xr:uid="{00000000-0005-0000-0000-00002A020000}"/>
    <cellStyle name="가À 3" xfId="511" xr:uid="{00000000-0005-0000-0000-00002B020000}"/>
    <cellStyle name="강조색1 2" xfId="513" xr:uid="{00000000-0005-0000-0000-00002D020000}"/>
    <cellStyle name="강조색1 2 2" xfId="514" xr:uid="{00000000-0005-0000-0000-00002E020000}"/>
    <cellStyle name="강조색2 2" xfId="516" xr:uid="{00000000-0005-0000-0000-000030020000}"/>
    <cellStyle name="강조색2 2 2" xfId="517" xr:uid="{00000000-0005-0000-0000-000031020000}"/>
    <cellStyle name="강조색3 2" xfId="519" xr:uid="{00000000-0005-0000-0000-000033020000}"/>
    <cellStyle name="강조색3 2 2" xfId="520" xr:uid="{00000000-0005-0000-0000-000034020000}"/>
    <cellStyle name="강조색4 2" xfId="522" xr:uid="{00000000-0005-0000-0000-000036020000}"/>
    <cellStyle name="강조색4 2 2" xfId="523" xr:uid="{00000000-0005-0000-0000-000037020000}"/>
    <cellStyle name="강조색5 2" xfId="525" xr:uid="{00000000-0005-0000-0000-000039020000}"/>
    <cellStyle name="강조색5 2 2" xfId="526" xr:uid="{00000000-0005-0000-0000-00003A020000}"/>
    <cellStyle name="강조색6 2" xfId="528" xr:uid="{00000000-0005-0000-0000-00003C020000}"/>
    <cellStyle name="강조색6 2 2" xfId="529" xr:uid="{00000000-0005-0000-0000-00003D020000}"/>
    <cellStyle name="겹삾" xfId="530" xr:uid="{00000000-0005-0000-0000-00003E020000}"/>
    <cellStyle name="겹삾 2" xfId="531" xr:uid="{00000000-0005-0000-0000-00003F020000}"/>
    <cellStyle name="겹삾 2 2" xfId="532" xr:uid="{00000000-0005-0000-0000-000040020000}"/>
    <cellStyle name="겹삾 2 2 2" xfId="533" xr:uid="{00000000-0005-0000-0000-000041020000}"/>
    <cellStyle name="겹삾 3" xfId="534" xr:uid="{00000000-0005-0000-0000-000042020000}"/>
    <cellStyle name="경고문 2" xfId="536" xr:uid="{00000000-0005-0000-0000-000044020000}"/>
    <cellStyle name="경고문 2 2" xfId="537" xr:uid="{00000000-0005-0000-0000-000045020000}"/>
    <cellStyle name="계산 2" xfId="539" xr:uid="{00000000-0005-0000-0000-000047020000}"/>
    <cellStyle name="계산 2 2" xfId="540" xr:uid="{00000000-0005-0000-0000-000048020000}"/>
    <cellStyle name="고정소숫점" xfId="541" xr:uid="{00000000-0005-0000-0000-000049020000}"/>
    <cellStyle name="고정소숫점 2" xfId="542" xr:uid="{00000000-0005-0000-0000-00004A020000}"/>
    <cellStyle name="고정출력1" xfId="543" xr:uid="{00000000-0005-0000-0000-00004B020000}"/>
    <cellStyle name="고정출력2" xfId="544" xr:uid="{00000000-0005-0000-0000-00004C020000}"/>
    <cellStyle name="나쁨 2" xfId="546" xr:uid="{00000000-0005-0000-0000-00004E020000}"/>
    <cellStyle name="나쁨 2 2" xfId="547" xr:uid="{00000000-0005-0000-0000-00004F020000}"/>
    <cellStyle name="날짜" xfId="548" xr:uid="{00000000-0005-0000-0000-000050020000}"/>
    <cellStyle name="달러" xfId="549" xr:uid="{00000000-0005-0000-0000-000051020000}"/>
    <cellStyle name="똿뗦먛귟 [0.00]_laroux" xfId="550" xr:uid="{00000000-0005-0000-0000-000052020000}"/>
    <cellStyle name="똿뗦먛귟_laroux" xfId="551" xr:uid="{00000000-0005-0000-0000-000053020000}"/>
    <cellStyle name="맏" xfId="552" xr:uid="{00000000-0005-0000-0000-000054020000}"/>
    <cellStyle name="맏 2" xfId="553" xr:uid="{00000000-0005-0000-0000-000055020000}"/>
    <cellStyle name="맏 2 2" xfId="554" xr:uid="{00000000-0005-0000-0000-000056020000}"/>
    <cellStyle name="맏 2 2 2" xfId="555" xr:uid="{00000000-0005-0000-0000-000057020000}"/>
    <cellStyle name="맏 3" xfId="556" xr:uid="{00000000-0005-0000-0000-000058020000}"/>
    <cellStyle name="맏가뻀샆Á" xfId="557" xr:uid="{00000000-0005-0000-0000-000059020000}"/>
    <cellStyle name="맏가뻀샆Á 2" xfId="558" xr:uid="{00000000-0005-0000-0000-00005A020000}"/>
    <cellStyle name="맏가뻀샆Á 2 2" xfId="559" xr:uid="{00000000-0005-0000-0000-00005B020000}"/>
    <cellStyle name="맏가뻀샆Á 2 2 2" xfId="560" xr:uid="{00000000-0005-0000-0000-00005C020000}"/>
    <cellStyle name="맏가뻀샆Á 3" xfId="561" xr:uid="{00000000-0005-0000-0000-00005D020000}"/>
    <cellStyle name="메모 2" xfId="563" xr:uid="{00000000-0005-0000-0000-00005F020000}"/>
    <cellStyle name="메모 2 2" xfId="564" xr:uid="{00000000-0005-0000-0000-000060020000}"/>
    <cellStyle name="믅됞 [0.00]_laroux" xfId="565" xr:uid="{00000000-0005-0000-0000-000061020000}"/>
    <cellStyle name="믅됞_laroux" xfId="566" xr:uid="{00000000-0005-0000-0000-000062020000}"/>
    <cellStyle name="백만단위로" xfId="567" xr:uid="{00000000-0005-0000-0000-000063020000}"/>
    <cellStyle name="백만단위로 2" xfId="568" xr:uid="{00000000-0005-0000-0000-000064020000}"/>
    <cellStyle name="백분율 2" xfId="569" xr:uid="{00000000-0005-0000-0000-000065020000}"/>
    <cellStyle name="백분율 2 2" xfId="570" xr:uid="{00000000-0005-0000-0000-000066020000}"/>
    <cellStyle name="백분율 2 2 2" xfId="571" xr:uid="{00000000-0005-0000-0000-000067020000}"/>
    <cellStyle name="백분율 2 2 2 2" xfId="572" xr:uid="{00000000-0005-0000-0000-000068020000}"/>
    <cellStyle name="백분율 2 2 3" xfId="573" xr:uid="{00000000-0005-0000-0000-000069020000}"/>
    <cellStyle name="백분율 2 3" xfId="574" xr:uid="{00000000-0005-0000-0000-00006A020000}"/>
    <cellStyle name="백분율 3" xfId="575" xr:uid="{00000000-0005-0000-0000-00006B020000}"/>
    <cellStyle name="백분율 3 2" xfId="576" xr:uid="{00000000-0005-0000-0000-00006C020000}"/>
    <cellStyle name="백분율 3 2 2" xfId="577" xr:uid="{00000000-0005-0000-0000-00006D020000}"/>
    <cellStyle name="백분율 4" xfId="578" xr:uid="{00000000-0005-0000-0000-00006E020000}"/>
    <cellStyle name="보통 2" xfId="580" xr:uid="{00000000-0005-0000-0000-000070020000}"/>
    <cellStyle name="보통 2 2" xfId="581" xr:uid="{00000000-0005-0000-0000-000071020000}"/>
    <cellStyle name="뷭?_BOOKSHIP" xfId="582" xr:uid="{00000000-0005-0000-0000-000072020000}"/>
    <cellStyle name="사" xfId="583" xr:uid="{00000000-0005-0000-0000-000073020000}"/>
    <cellStyle name="사 2" xfId="584" xr:uid="{00000000-0005-0000-0000-000074020000}"/>
    <cellStyle name="사 2 2" xfId="585" xr:uid="{00000000-0005-0000-0000-000075020000}"/>
    <cellStyle name="사 2 2 2" xfId="586" xr:uid="{00000000-0005-0000-0000-000076020000}"/>
    <cellStyle name="사 3" xfId="587" xr:uid="{00000000-0005-0000-0000-000077020000}"/>
    <cellStyle name="설명 텍스트 2" xfId="589" xr:uid="{00000000-0005-0000-0000-000079020000}"/>
    <cellStyle name="설명 텍스트 2 2" xfId="590" xr:uid="{00000000-0005-0000-0000-00007A020000}"/>
    <cellStyle name="셀 확인 2" xfId="592" xr:uid="{00000000-0005-0000-0000-00007C020000}"/>
    <cellStyle name="셀 확인 2 2" xfId="593" xr:uid="{00000000-0005-0000-0000-00007D020000}"/>
    <cellStyle name="숫자(R)" xfId="594" xr:uid="{00000000-0005-0000-0000-00007E020000}"/>
    <cellStyle name="쉼표 [0] 2" xfId="595" xr:uid="{00000000-0005-0000-0000-00007F020000}"/>
    <cellStyle name="쉼표 [0] 2 10" xfId="596" xr:uid="{00000000-0005-0000-0000-000080020000}"/>
    <cellStyle name="쉼표 [0] 2 10 2" xfId="597" xr:uid="{00000000-0005-0000-0000-000081020000}"/>
    <cellStyle name="쉼표 [0] 2 100" xfId="598" xr:uid="{00000000-0005-0000-0000-000082020000}"/>
    <cellStyle name="쉼표 [0] 2 100 2" xfId="599" xr:uid="{00000000-0005-0000-0000-000083020000}"/>
    <cellStyle name="쉼표 [0] 2 101" xfId="600" xr:uid="{00000000-0005-0000-0000-000084020000}"/>
    <cellStyle name="쉼표 [0] 2 101 2" xfId="601" xr:uid="{00000000-0005-0000-0000-000085020000}"/>
    <cellStyle name="쉼표 [0] 2 102" xfId="602" xr:uid="{00000000-0005-0000-0000-000086020000}"/>
    <cellStyle name="쉼표 [0] 2 102 2" xfId="603" xr:uid="{00000000-0005-0000-0000-000087020000}"/>
    <cellStyle name="쉼표 [0] 2 103" xfId="604" xr:uid="{00000000-0005-0000-0000-000088020000}"/>
    <cellStyle name="쉼표 [0] 2 103 2" xfId="605" xr:uid="{00000000-0005-0000-0000-000089020000}"/>
    <cellStyle name="쉼표 [0] 2 104" xfId="606" xr:uid="{00000000-0005-0000-0000-00008A020000}"/>
    <cellStyle name="쉼표 [0] 2 104 2" xfId="607" xr:uid="{00000000-0005-0000-0000-00008B020000}"/>
    <cellStyle name="쉼표 [0] 2 105" xfId="608" xr:uid="{00000000-0005-0000-0000-00008C020000}"/>
    <cellStyle name="쉼표 [0] 2 105 2" xfId="609" xr:uid="{00000000-0005-0000-0000-00008D020000}"/>
    <cellStyle name="쉼표 [0] 2 106" xfId="610" xr:uid="{00000000-0005-0000-0000-00008E020000}"/>
    <cellStyle name="쉼표 [0] 2 106 2" xfId="611" xr:uid="{00000000-0005-0000-0000-00008F020000}"/>
    <cellStyle name="쉼표 [0] 2 107" xfId="612" xr:uid="{00000000-0005-0000-0000-000090020000}"/>
    <cellStyle name="쉼표 [0] 2 107 2" xfId="613" xr:uid="{00000000-0005-0000-0000-000091020000}"/>
    <cellStyle name="쉼표 [0] 2 108" xfId="614" xr:uid="{00000000-0005-0000-0000-000092020000}"/>
    <cellStyle name="쉼표 [0] 2 108 2" xfId="615" xr:uid="{00000000-0005-0000-0000-000093020000}"/>
    <cellStyle name="쉼표 [0] 2 109" xfId="616" xr:uid="{00000000-0005-0000-0000-000094020000}"/>
    <cellStyle name="쉼표 [0] 2 109 2" xfId="617" xr:uid="{00000000-0005-0000-0000-000095020000}"/>
    <cellStyle name="쉼표 [0] 2 11" xfId="618" xr:uid="{00000000-0005-0000-0000-000096020000}"/>
    <cellStyle name="쉼표 [0] 2 11 2" xfId="619" xr:uid="{00000000-0005-0000-0000-000097020000}"/>
    <cellStyle name="쉼표 [0] 2 110" xfId="620" xr:uid="{00000000-0005-0000-0000-000098020000}"/>
    <cellStyle name="쉼표 [0] 2 110 2" xfId="621" xr:uid="{00000000-0005-0000-0000-000099020000}"/>
    <cellStyle name="쉼표 [0] 2 111" xfId="622" xr:uid="{00000000-0005-0000-0000-00009A020000}"/>
    <cellStyle name="쉼표 [0] 2 111 2" xfId="623" xr:uid="{00000000-0005-0000-0000-00009B020000}"/>
    <cellStyle name="쉼표 [0] 2 112" xfId="624" xr:uid="{00000000-0005-0000-0000-00009C020000}"/>
    <cellStyle name="쉼표 [0] 2 112 2" xfId="625" xr:uid="{00000000-0005-0000-0000-00009D020000}"/>
    <cellStyle name="쉼표 [0] 2 113" xfId="626" xr:uid="{00000000-0005-0000-0000-00009E020000}"/>
    <cellStyle name="쉼표 [0] 2 113 2" xfId="627" xr:uid="{00000000-0005-0000-0000-00009F020000}"/>
    <cellStyle name="쉼표 [0] 2 114" xfId="628" xr:uid="{00000000-0005-0000-0000-0000A0020000}"/>
    <cellStyle name="쉼표 [0] 2 114 2" xfId="629" xr:uid="{00000000-0005-0000-0000-0000A1020000}"/>
    <cellStyle name="쉼표 [0] 2 115" xfId="630" xr:uid="{00000000-0005-0000-0000-0000A2020000}"/>
    <cellStyle name="쉼표 [0] 2 115 2" xfId="631" xr:uid="{00000000-0005-0000-0000-0000A3020000}"/>
    <cellStyle name="쉼표 [0] 2 116" xfId="632" xr:uid="{00000000-0005-0000-0000-0000A4020000}"/>
    <cellStyle name="쉼표 [0] 2 116 2" xfId="633" xr:uid="{00000000-0005-0000-0000-0000A5020000}"/>
    <cellStyle name="쉼표 [0] 2 117" xfId="634" xr:uid="{00000000-0005-0000-0000-0000A6020000}"/>
    <cellStyle name="쉼표 [0] 2 117 2" xfId="635" xr:uid="{00000000-0005-0000-0000-0000A7020000}"/>
    <cellStyle name="쉼표 [0] 2 118" xfId="636" xr:uid="{00000000-0005-0000-0000-0000A8020000}"/>
    <cellStyle name="쉼표 [0] 2 118 2" xfId="637" xr:uid="{00000000-0005-0000-0000-0000A9020000}"/>
    <cellStyle name="쉼표 [0] 2 119" xfId="638" xr:uid="{00000000-0005-0000-0000-0000AA020000}"/>
    <cellStyle name="쉼표 [0] 2 119 2" xfId="639" xr:uid="{00000000-0005-0000-0000-0000AB020000}"/>
    <cellStyle name="쉼표 [0] 2 12" xfId="640" xr:uid="{00000000-0005-0000-0000-0000AC020000}"/>
    <cellStyle name="쉼표 [0] 2 12 2" xfId="641" xr:uid="{00000000-0005-0000-0000-0000AD020000}"/>
    <cellStyle name="쉼표 [0] 2 120" xfId="642" xr:uid="{00000000-0005-0000-0000-0000AE020000}"/>
    <cellStyle name="쉼표 [0] 2 120 2" xfId="643" xr:uid="{00000000-0005-0000-0000-0000AF020000}"/>
    <cellStyle name="쉼표 [0] 2 121" xfId="644" xr:uid="{00000000-0005-0000-0000-0000B0020000}"/>
    <cellStyle name="쉼표 [0] 2 121 2" xfId="645" xr:uid="{00000000-0005-0000-0000-0000B1020000}"/>
    <cellStyle name="쉼표 [0] 2 122" xfId="646" xr:uid="{00000000-0005-0000-0000-0000B2020000}"/>
    <cellStyle name="쉼표 [0] 2 122 2" xfId="647" xr:uid="{00000000-0005-0000-0000-0000B3020000}"/>
    <cellStyle name="쉼표 [0] 2 123" xfId="648" xr:uid="{00000000-0005-0000-0000-0000B4020000}"/>
    <cellStyle name="쉼표 [0] 2 123 2" xfId="649" xr:uid="{00000000-0005-0000-0000-0000B5020000}"/>
    <cellStyle name="쉼표 [0] 2 124" xfId="650" xr:uid="{00000000-0005-0000-0000-0000B6020000}"/>
    <cellStyle name="쉼표 [0] 2 124 2" xfId="651" xr:uid="{00000000-0005-0000-0000-0000B7020000}"/>
    <cellStyle name="쉼표 [0] 2 125" xfId="652" xr:uid="{00000000-0005-0000-0000-0000B8020000}"/>
    <cellStyle name="쉼표 [0] 2 125 2" xfId="653" xr:uid="{00000000-0005-0000-0000-0000B9020000}"/>
    <cellStyle name="쉼표 [0] 2 126" xfId="654" xr:uid="{00000000-0005-0000-0000-0000BA020000}"/>
    <cellStyle name="쉼표 [0] 2 126 2" xfId="655" xr:uid="{00000000-0005-0000-0000-0000BB020000}"/>
    <cellStyle name="쉼표 [0] 2 127" xfId="656" xr:uid="{00000000-0005-0000-0000-0000BC020000}"/>
    <cellStyle name="쉼표 [0] 2 127 2" xfId="657" xr:uid="{00000000-0005-0000-0000-0000BD020000}"/>
    <cellStyle name="쉼표 [0] 2 128" xfId="658" xr:uid="{00000000-0005-0000-0000-0000BE020000}"/>
    <cellStyle name="쉼표 [0] 2 128 2" xfId="659" xr:uid="{00000000-0005-0000-0000-0000BF020000}"/>
    <cellStyle name="쉼표 [0] 2 129" xfId="660" xr:uid="{00000000-0005-0000-0000-0000C0020000}"/>
    <cellStyle name="쉼표 [0] 2 129 2" xfId="661" xr:uid="{00000000-0005-0000-0000-0000C1020000}"/>
    <cellStyle name="쉼표 [0] 2 13" xfId="662" xr:uid="{00000000-0005-0000-0000-0000C2020000}"/>
    <cellStyle name="쉼표 [0] 2 13 2" xfId="663" xr:uid="{00000000-0005-0000-0000-0000C3020000}"/>
    <cellStyle name="쉼표 [0] 2 130" xfId="664" xr:uid="{00000000-0005-0000-0000-0000C4020000}"/>
    <cellStyle name="쉼표 [0] 2 130 2" xfId="665" xr:uid="{00000000-0005-0000-0000-0000C5020000}"/>
    <cellStyle name="쉼표 [0] 2 131" xfId="666" xr:uid="{00000000-0005-0000-0000-0000C6020000}"/>
    <cellStyle name="쉼표 [0] 2 131 2" xfId="667" xr:uid="{00000000-0005-0000-0000-0000C7020000}"/>
    <cellStyle name="쉼표 [0] 2 132" xfId="668" xr:uid="{00000000-0005-0000-0000-0000C8020000}"/>
    <cellStyle name="쉼표 [0] 2 132 2" xfId="669" xr:uid="{00000000-0005-0000-0000-0000C9020000}"/>
    <cellStyle name="쉼표 [0] 2 133" xfId="670" xr:uid="{00000000-0005-0000-0000-0000CA020000}"/>
    <cellStyle name="쉼표 [0] 2 133 2" xfId="671" xr:uid="{00000000-0005-0000-0000-0000CB020000}"/>
    <cellStyle name="쉼표 [0] 2 134" xfId="672" xr:uid="{00000000-0005-0000-0000-0000CC020000}"/>
    <cellStyle name="쉼표 [0] 2 134 2" xfId="673" xr:uid="{00000000-0005-0000-0000-0000CD020000}"/>
    <cellStyle name="쉼표 [0] 2 135" xfId="674" xr:uid="{00000000-0005-0000-0000-0000CE020000}"/>
    <cellStyle name="쉼표 [0] 2 135 2" xfId="675" xr:uid="{00000000-0005-0000-0000-0000CF020000}"/>
    <cellStyle name="쉼표 [0] 2 136" xfId="676" xr:uid="{00000000-0005-0000-0000-0000D0020000}"/>
    <cellStyle name="쉼표 [0] 2 136 2" xfId="677" xr:uid="{00000000-0005-0000-0000-0000D1020000}"/>
    <cellStyle name="쉼표 [0] 2 137" xfId="678" xr:uid="{00000000-0005-0000-0000-0000D2020000}"/>
    <cellStyle name="쉼표 [0] 2 137 2" xfId="679" xr:uid="{00000000-0005-0000-0000-0000D3020000}"/>
    <cellStyle name="쉼표 [0] 2 138" xfId="680" xr:uid="{00000000-0005-0000-0000-0000D4020000}"/>
    <cellStyle name="쉼표 [0] 2 138 2" xfId="681" xr:uid="{00000000-0005-0000-0000-0000D5020000}"/>
    <cellStyle name="쉼표 [0] 2 139" xfId="682" xr:uid="{00000000-0005-0000-0000-0000D6020000}"/>
    <cellStyle name="쉼표 [0] 2 139 2" xfId="683" xr:uid="{00000000-0005-0000-0000-0000D7020000}"/>
    <cellStyle name="쉼표 [0] 2 14" xfId="684" xr:uid="{00000000-0005-0000-0000-0000D8020000}"/>
    <cellStyle name="쉼표 [0] 2 14 2" xfId="685" xr:uid="{00000000-0005-0000-0000-0000D9020000}"/>
    <cellStyle name="쉼표 [0] 2 140" xfId="686" xr:uid="{00000000-0005-0000-0000-0000DA020000}"/>
    <cellStyle name="쉼표 [0] 2 140 2" xfId="687" xr:uid="{00000000-0005-0000-0000-0000DB020000}"/>
    <cellStyle name="쉼표 [0] 2 141" xfId="688" xr:uid="{00000000-0005-0000-0000-0000DC020000}"/>
    <cellStyle name="쉼표 [0] 2 141 2" xfId="689" xr:uid="{00000000-0005-0000-0000-0000DD020000}"/>
    <cellStyle name="쉼표 [0] 2 142" xfId="690" xr:uid="{00000000-0005-0000-0000-0000DE020000}"/>
    <cellStyle name="쉼표 [0] 2 142 2" xfId="691" xr:uid="{00000000-0005-0000-0000-0000DF020000}"/>
    <cellStyle name="쉼표 [0] 2 143" xfId="692" xr:uid="{00000000-0005-0000-0000-0000E0020000}"/>
    <cellStyle name="쉼표 [0] 2 143 2" xfId="693" xr:uid="{00000000-0005-0000-0000-0000E1020000}"/>
    <cellStyle name="쉼표 [0] 2 144" xfId="694" xr:uid="{00000000-0005-0000-0000-0000E2020000}"/>
    <cellStyle name="쉼표 [0] 2 144 2" xfId="695" xr:uid="{00000000-0005-0000-0000-0000E3020000}"/>
    <cellStyle name="쉼표 [0] 2 145" xfId="696" xr:uid="{00000000-0005-0000-0000-0000E4020000}"/>
    <cellStyle name="쉼표 [0] 2 145 2" xfId="697" xr:uid="{00000000-0005-0000-0000-0000E5020000}"/>
    <cellStyle name="쉼표 [0] 2 146" xfId="698" xr:uid="{00000000-0005-0000-0000-0000E6020000}"/>
    <cellStyle name="쉼표 [0] 2 146 2" xfId="699" xr:uid="{00000000-0005-0000-0000-0000E7020000}"/>
    <cellStyle name="쉼표 [0] 2 147" xfId="700" xr:uid="{00000000-0005-0000-0000-0000E8020000}"/>
    <cellStyle name="쉼표 [0] 2 147 2" xfId="701" xr:uid="{00000000-0005-0000-0000-0000E9020000}"/>
    <cellStyle name="쉼표 [0] 2 148" xfId="702" xr:uid="{00000000-0005-0000-0000-0000EA020000}"/>
    <cellStyle name="쉼표 [0] 2 148 2" xfId="703" xr:uid="{00000000-0005-0000-0000-0000EB020000}"/>
    <cellStyle name="쉼표 [0] 2 149" xfId="704" xr:uid="{00000000-0005-0000-0000-0000EC020000}"/>
    <cellStyle name="쉼표 [0] 2 149 2" xfId="705" xr:uid="{00000000-0005-0000-0000-0000ED020000}"/>
    <cellStyle name="쉼표 [0] 2 15" xfId="706" xr:uid="{00000000-0005-0000-0000-0000EE020000}"/>
    <cellStyle name="쉼표 [0] 2 15 2" xfId="707" xr:uid="{00000000-0005-0000-0000-0000EF020000}"/>
    <cellStyle name="쉼표 [0] 2 150" xfId="708" xr:uid="{00000000-0005-0000-0000-0000F0020000}"/>
    <cellStyle name="쉼표 [0] 2 150 2" xfId="709" xr:uid="{00000000-0005-0000-0000-0000F1020000}"/>
    <cellStyle name="쉼표 [0] 2 151" xfId="710" xr:uid="{00000000-0005-0000-0000-0000F2020000}"/>
    <cellStyle name="쉼표 [0] 2 151 2" xfId="711" xr:uid="{00000000-0005-0000-0000-0000F3020000}"/>
    <cellStyle name="쉼표 [0] 2 152" xfId="712" xr:uid="{00000000-0005-0000-0000-0000F4020000}"/>
    <cellStyle name="쉼표 [0] 2 152 2" xfId="713" xr:uid="{00000000-0005-0000-0000-0000F5020000}"/>
    <cellStyle name="쉼표 [0] 2 153" xfId="714" xr:uid="{00000000-0005-0000-0000-0000F6020000}"/>
    <cellStyle name="쉼표 [0] 2 153 2" xfId="715" xr:uid="{00000000-0005-0000-0000-0000F7020000}"/>
    <cellStyle name="쉼표 [0] 2 154" xfId="716" xr:uid="{00000000-0005-0000-0000-0000F8020000}"/>
    <cellStyle name="쉼표 [0] 2 154 2" xfId="717" xr:uid="{00000000-0005-0000-0000-0000F9020000}"/>
    <cellStyle name="쉼표 [0] 2 155" xfId="718" xr:uid="{00000000-0005-0000-0000-0000FA020000}"/>
    <cellStyle name="쉼표 [0] 2 155 2" xfId="719" xr:uid="{00000000-0005-0000-0000-0000FB020000}"/>
    <cellStyle name="쉼표 [0] 2 156" xfId="720" xr:uid="{00000000-0005-0000-0000-0000FC020000}"/>
    <cellStyle name="쉼표 [0] 2 156 2" xfId="721" xr:uid="{00000000-0005-0000-0000-0000FD020000}"/>
    <cellStyle name="쉼표 [0] 2 157" xfId="722" xr:uid="{00000000-0005-0000-0000-0000FE020000}"/>
    <cellStyle name="쉼표 [0] 2 157 2" xfId="723" xr:uid="{00000000-0005-0000-0000-0000FF020000}"/>
    <cellStyle name="쉼표 [0] 2 158" xfId="724" xr:uid="{00000000-0005-0000-0000-000000030000}"/>
    <cellStyle name="쉼표 [0] 2 158 2" xfId="725" xr:uid="{00000000-0005-0000-0000-000001030000}"/>
    <cellStyle name="쉼표 [0] 2 159" xfId="726" xr:uid="{00000000-0005-0000-0000-000002030000}"/>
    <cellStyle name="쉼표 [0] 2 159 2" xfId="727" xr:uid="{00000000-0005-0000-0000-000003030000}"/>
    <cellStyle name="쉼표 [0] 2 16" xfId="728" xr:uid="{00000000-0005-0000-0000-000004030000}"/>
    <cellStyle name="쉼표 [0] 2 16 2" xfId="729" xr:uid="{00000000-0005-0000-0000-000005030000}"/>
    <cellStyle name="쉼표 [0] 2 160" xfId="730" xr:uid="{00000000-0005-0000-0000-000006030000}"/>
    <cellStyle name="쉼표 [0] 2 160 2" xfId="731" xr:uid="{00000000-0005-0000-0000-000007030000}"/>
    <cellStyle name="쉼표 [0] 2 161" xfId="732" xr:uid="{00000000-0005-0000-0000-000008030000}"/>
    <cellStyle name="쉼표 [0] 2 161 2" xfId="733" xr:uid="{00000000-0005-0000-0000-000009030000}"/>
    <cellStyle name="쉼표 [0] 2 162" xfId="734" xr:uid="{00000000-0005-0000-0000-00000A030000}"/>
    <cellStyle name="쉼표 [0] 2 162 2" xfId="735" xr:uid="{00000000-0005-0000-0000-00000B030000}"/>
    <cellStyle name="쉼표 [0] 2 163" xfId="736" xr:uid="{00000000-0005-0000-0000-00000C030000}"/>
    <cellStyle name="쉼표 [0] 2 163 2" xfId="737" xr:uid="{00000000-0005-0000-0000-00000D030000}"/>
    <cellStyle name="쉼표 [0] 2 164" xfId="738" xr:uid="{00000000-0005-0000-0000-00000E030000}"/>
    <cellStyle name="쉼표 [0] 2 164 2" xfId="739" xr:uid="{00000000-0005-0000-0000-00000F030000}"/>
    <cellStyle name="쉼표 [0] 2 165" xfId="740" xr:uid="{00000000-0005-0000-0000-000010030000}"/>
    <cellStyle name="쉼표 [0] 2 165 2" xfId="741" xr:uid="{00000000-0005-0000-0000-000011030000}"/>
    <cellStyle name="쉼표 [0] 2 166" xfId="742" xr:uid="{00000000-0005-0000-0000-000012030000}"/>
    <cellStyle name="쉼표 [0] 2 166 2" xfId="743" xr:uid="{00000000-0005-0000-0000-000013030000}"/>
    <cellStyle name="쉼표 [0] 2 167" xfId="744" xr:uid="{00000000-0005-0000-0000-000014030000}"/>
    <cellStyle name="쉼표 [0] 2 167 2" xfId="745" xr:uid="{00000000-0005-0000-0000-000015030000}"/>
    <cellStyle name="쉼표 [0] 2 168" xfId="746" xr:uid="{00000000-0005-0000-0000-000016030000}"/>
    <cellStyle name="쉼표 [0] 2 168 2" xfId="747" xr:uid="{00000000-0005-0000-0000-000017030000}"/>
    <cellStyle name="쉼표 [0] 2 169" xfId="748" xr:uid="{00000000-0005-0000-0000-000018030000}"/>
    <cellStyle name="쉼표 [0] 2 169 2" xfId="749" xr:uid="{00000000-0005-0000-0000-000019030000}"/>
    <cellStyle name="쉼표 [0] 2 17" xfId="750" xr:uid="{00000000-0005-0000-0000-00001A030000}"/>
    <cellStyle name="쉼표 [0] 2 17 2" xfId="751" xr:uid="{00000000-0005-0000-0000-00001B030000}"/>
    <cellStyle name="쉼표 [0] 2 170" xfId="752" xr:uid="{00000000-0005-0000-0000-00001C030000}"/>
    <cellStyle name="쉼표 [0] 2 170 2" xfId="753" xr:uid="{00000000-0005-0000-0000-00001D030000}"/>
    <cellStyle name="쉼표 [0] 2 171" xfId="754" xr:uid="{00000000-0005-0000-0000-00001E030000}"/>
    <cellStyle name="쉼표 [0] 2 171 2" xfId="755" xr:uid="{00000000-0005-0000-0000-00001F030000}"/>
    <cellStyle name="쉼표 [0] 2 172" xfId="756" xr:uid="{00000000-0005-0000-0000-000020030000}"/>
    <cellStyle name="쉼표 [0] 2 172 2" xfId="757" xr:uid="{00000000-0005-0000-0000-000021030000}"/>
    <cellStyle name="쉼표 [0] 2 173" xfId="758" xr:uid="{00000000-0005-0000-0000-000022030000}"/>
    <cellStyle name="쉼표 [0] 2 173 2" xfId="759" xr:uid="{00000000-0005-0000-0000-000023030000}"/>
    <cellStyle name="쉼표 [0] 2 174" xfId="760" xr:uid="{00000000-0005-0000-0000-000024030000}"/>
    <cellStyle name="쉼표 [0] 2 174 2" xfId="761" xr:uid="{00000000-0005-0000-0000-000025030000}"/>
    <cellStyle name="쉼표 [0] 2 175" xfId="762" xr:uid="{00000000-0005-0000-0000-000026030000}"/>
    <cellStyle name="쉼표 [0] 2 175 2" xfId="763" xr:uid="{00000000-0005-0000-0000-000027030000}"/>
    <cellStyle name="쉼표 [0] 2 176" xfId="764" xr:uid="{00000000-0005-0000-0000-000028030000}"/>
    <cellStyle name="쉼표 [0] 2 176 2" xfId="765" xr:uid="{00000000-0005-0000-0000-000029030000}"/>
    <cellStyle name="쉼표 [0] 2 177" xfId="766" xr:uid="{00000000-0005-0000-0000-00002A030000}"/>
    <cellStyle name="쉼표 [0] 2 177 2" xfId="767" xr:uid="{00000000-0005-0000-0000-00002B030000}"/>
    <cellStyle name="쉼표 [0] 2 178" xfId="768" xr:uid="{00000000-0005-0000-0000-00002C030000}"/>
    <cellStyle name="쉼표 [0] 2 178 2" xfId="769" xr:uid="{00000000-0005-0000-0000-00002D030000}"/>
    <cellStyle name="쉼표 [0] 2 179" xfId="770" xr:uid="{00000000-0005-0000-0000-00002E030000}"/>
    <cellStyle name="쉼표 [0] 2 179 2" xfId="771" xr:uid="{00000000-0005-0000-0000-00002F030000}"/>
    <cellStyle name="쉼표 [0] 2 18" xfId="772" xr:uid="{00000000-0005-0000-0000-000030030000}"/>
    <cellStyle name="쉼표 [0] 2 18 2" xfId="773" xr:uid="{00000000-0005-0000-0000-000031030000}"/>
    <cellStyle name="쉼표 [0] 2 180" xfId="774" xr:uid="{00000000-0005-0000-0000-000032030000}"/>
    <cellStyle name="쉼표 [0] 2 180 2" xfId="775" xr:uid="{00000000-0005-0000-0000-000033030000}"/>
    <cellStyle name="쉼표 [0] 2 181" xfId="776" xr:uid="{00000000-0005-0000-0000-000034030000}"/>
    <cellStyle name="쉼표 [0] 2 181 2" xfId="777" xr:uid="{00000000-0005-0000-0000-000035030000}"/>
    <cellStyle name="쉼표 [0] 2 182" xfId="778" xr:uid="{00000000-0005-0000-0000-000036030000}"/>
    <cellStyle name="쉼표 [0] 2 182 2" xfId="779" xr:uid="{00000000-0005-0000-0000-000037030000}"/>
    <cellStyle name="쉼표 [0] 2 183" xfId="780" xr:uid="{00000000-0005-0000-0000-000038030000}"/>
    <cellStyle name="쉼표 [0] 2 183 2" xfId="781" xr:uid="{00000000-0005-0000-0000-000039030000}"/>
    <cellStyle name="쉼표 [0] 2 184" xfId="782" xr:uid="{00000000-0005-0000-0000-00003A030000}"/>
    <cellStyle name="쉼표 [0] 2 184 2" xfId="783" xr:uid="{00000000-0005-0000-0000-00003B030000}"/>
    <cellStyle name="쉼표 [0] 2 185" xfId="784" xr:uid="{00000000-0005-0000-0000-00003C030000}"/>
    <cellStyle name="쉼표 [0] 2 185 2" xfId="785" xr:uid="{00000000-0005-0000-0000-00003D030000}"/>
    <cellStyle name="쉼표 [0] 2 186" xfId="786" xr:uid="{00000000-0005-0000-0000-00003E030000}"/>
    <cellStyle name="쉼표 [0] 2 186 2" xfId="787" xr:uid="{00000000-0005-0000-0000-00003F030000}"/>
    <cellStyle name="쉼표 [0] 2 187" xfId="788" xr:uid="{00000000-0005-0000-0000-000040030000}"/>
    <cellStyle name="쉼표 [0] 2 187 2" xfId="789" xr:uid="{00000000-0005-0000-0000-000041030000}"/>
    <cellStyle name="쉼표 [0] 2 188" xfId="790" xr:uid="{00000000-0005-0000-0000-000042030000}"/>
    <cellStyle name="쉼표 [0] 2 188 2" xfId="791" xr:uid="{00000000-0005-0000-0000-000043030000}"/>
    <cellStyle name="쉼표 [0] 2 189" xfId="792" xr:uid="{00000000-0005-0000-0000-000044030000}"/>
    <cellStyle name="쉼표 [0] 2 189 2" xfId="793" xr:uid="{00000000-0005-0000-0000-000045030000}"/>
    <cellStyle name="쉼표 [0] 2 19" xfId="794" xr:uid="{00000000-0005-0000-0000-000046030000}"/>
    <cellStyle name="쉼표 [0] 2 19 2" xfId="795" xr:uid="{00000000-0005-0000-0000-000047030000}"/>
    <cellStyle name="쉼표 [0] 2 190" xfId="796" xr:uid="{00000000-0005-0000-0000-000048030000}"/>
    <cellStyle name="쉼표 [0] 2 190 2" xfId="797" xr:uid="{00000000-0005-0000-0000-000049030000}"/>
    <cellStyle name="쉼표 [0] 2 191" xfId="798" xr:uid="{00000000-0005-0000-0000-00004A030000}"/>
    <cellStyle name="쉼표 [0] 2 191 2" xfId="799" xr:uid="{00000000-0005-0000-0000-00004B030000}"/>
    <cellStyle name="쉼표 [0] 2 192" xfId="800" xr:uid="{00000000-0005-0000-0000-00004C030000}"/>
    <cellStyle name="쉼표 [0] 2 192 2" xfId="801" xr:uid="{00000000-0005-0000-0000-00004D030000}"/>
    <cellStyle name="쉼표 [0] 2 193" xfId="802" xr:uid="{00000000-0005-0000-0000-00004E030000}"/>
    <cellStyle name="쉼표 [0] 2 193 2" xfId="803" xr:uid="{00000000-0005-0000-0000-00004F030000}"/>
    <cellStyle name="쉼표 [0] 2 194" xfId="804" xr:uid="{00000000-0005-0000-0000-000050030000}"/>
    <cellStyle name="쉼표 [0] 2 194 2" xfId="805" xr:uid="{00000000-0005-0000-0000-000051030000}"/>
    <cellStyle name="쉼표 [0] 2 195" xfId="806" xr:uid="{00000000-0005-0000-0000-000052030000}"/>
    <cellStyle name="쉼표 [0] 2 195 2" xfId="807" xr:uid="{00000000-0005-0000-0000-000053030000}"/>
    <cellStyle name="쉼표 [0] 2 196" xfId="808" xr:uid="{00000000-0005-0000-0000-000054030000}"/>
    <cellStyle name="쉼표 [0] 2 196 2" xfId="809" xr:uid="{00000000-0005-0000-0000-000055030000}"/>
    <cellStyle name="쉼표 [0] 2 197" xfId="810" xr:uid="{00000000-0005-0000-0000-000056030000}"/>
    <cellStyle name="쉼표 [0] 2 197 2" xfId="811" xr:uid="{00000000-0005-0000-0000-000057030000}"/>
    <cellStyle name="쉼표 [0] 2 198" xfId="812" xr:uid="{00000000-0005-0000-0000-000058030000}"/>
    <cellStyle name="쉼표 [0] 2 198 2" xfId="813" xr:uid="{00000000-0005-0000-0000-000059030000}"/>
    <cellStyle name="쉼표 [0] 2 199" xfId="814" xr:uid="{00000000-0005-0000-0000-00005A030000}"/>
    <cellStyle name="쉼표 [0] 2 199 2" xfId="815" xr:uid="{00000000-0005-0000-0000-00005B030000}"/>
    <cellStyle name="쉼표 [0] 2 2" xfId="816" xr:uid="{00000000-0005-0000-0000-00005C030000}"/>
    <cellStyle name="쉼표 [0] 2 2 2" xfId="817" xr:uid="{00000000-0005-0000-0000-00005D030000}"/>
    <cellStyle name="쉼표 [0] 2 2 2 2" xfId="818" xr:uid="{00000000-0005-0000-0000-00005E030000}"/>
    <cellStyle name="쉼표 [0] 2 2 2 2 2" xfId="819" xr:uid="{00000000-0005-0000-0000-00005F030000}"/>
    <cellStyle name="쉼표 [0] 2 2 2 3" xfId="820" xr:uid="{00000000-0005-0000-0000-000060030000}"/>
    <cellStyle name="쉼표 [0] 2 2 3" xfId="821" xr:uid="{00000000-0005-0000-0000-000061030000}"/>
    <cellStyle name="쉼표 [0] 2 20" xfId="822" xr:uid="{00000000-0005-0000-0000-000062030000}"/>
    <cellStyle name="쉼표 [0] 2 20 2" xfId="823" xr:uid="{00000000-0005-0000-0000-000063030000}"/>
    <cellStyle name="쉼표 [0] 2 200" xfId="824" xr:uid="{00000000-0005-0000-0000-000064030000}"/>
    <cellStyle name="쉼표 [0] 2 200 2" xfId="825" xr:uid="{00000000-0005-0000-0000-000065030000}"/>
    <cellStyle name="쉼표 [0] 2 201" xfId="826" xr:uid="{00000000-0005-0000-0000-000066030000}"/>
    <cellStyle name="쉼표 [0] 2 201 2" xfId="827" xr:uid="{00000000-0005-0000-0000-000067030000}"/>
    <cellStyle name="쉼표 [0] 2 202" xfId="828" xr:uid="{00000000-0005-0000-0000-000068030000}"/>
    <cellStyle name="쉼표 [0] 2 202 2" xfId="829" xr:uid="{00000000-0005-0000-0000-000069030000}"/>
    <cellStyle name="쉼표 [0] 2 203" xfId="830" xr:uid="{00000000-0005-0000-0000-00006A030000}"/>
    <cellStyle name="쉼표 [0] 2 203 2" xfId="831" xr:uid="{00000000-0005-0000-0000-00006B030000}"/>
    <cellStyle name="쉼표 [0] 2 204" xfId="832" xr:uid="{00000000-0005-0000-0000-00006C030000}"/>
    <cellStyle name="쉼표 [0] 2 204 2" xfId="833" xr:uid="{00000000-0005-0000-0000-00006D030000}"/>
    <cellStyle name="쉼표 [0] 2 205" xfId="834" xr:uid="{00000000-0005-0000-0000-00006E030000}"/>
    <cellStyle name="쉼표 [0] 2 205 2" xfId="835" xr:uid="{00000000-0005-0000-0000-00006F030000}"/>
    <cellStyle name="쉼표 [0] 2 206" xfId="836" xr:uid="{00000000-0005-0000-0000-000070030000}"/>
    <cellStyle name="쉼표 [0] 2 206 2" xfId="837" xr:uid="{00000000-0005-0000-0000-000071030000}"/>
    <cellStyle name="쉼표 [0] 2 207" xfId="838" xr:uid="{00000000-0005-0000-0000-000072030000}"/>
    <cellStyle name="쉼표 [0] 2 207 2" xfId="839" xr:uid="{00000000-0005-0000-0000-000073030000}"/>
    <cellStyle name="쉼표 [0] 2 208" xfId="840" xr:uid="{00000000-0005-0000-0000-000074030000}"/>
    <cellStyle name="쉼표 [0] 2 208 2" xfId="841" xr:uid="{00000000-0005-0000-0000-000075030000}"/>
    <cellStyle name="쉼표 [0] 2 209" xfId="842" xr:uid="{00000000-0005-0000-0000-000076030000}"/>
    <cellStyle name="쉼표 [0] 2 209 2" xfId="843" xr:uid="{00000000-0005-0000-0000-000077030000}"/>
    <cellStyle name="쉼표 [0] 2 21" xfId="844" xr:uid="{00000000-0005-0000-0000-000078030000}"/>
    <cellStyle name="쉼표 [0] 2 21 2" xfId="845" xr:uid="{00000000-0005-0000-0000-000079030000}"/>
    <cellStyle name="쉼표 [0] 2 210" xfId="846" xr:uid="{00000000-0005-0000-0000-00007A030000}"/>
    <cellStyle name="쉼표 [0] 2 210 2" xfId="847" xr:uid="{00000000-0005-0000-0000-00007B030000}"/>
    <cellStyle name="쉼표 [0] 2 211" xfId="848" xr:uid="{00000000-0005-0000-0000-00007C030000}"/>
    <cellStyle name="쉼표 [0] 2 211 2" xfId="849" xr:uid="{00000000-0005-0000-0000-00007D030000}"/>
    <cellStyle name="쉼표 [0] 2 212" xfId="850" xr:uid="{00000000-0005-0000-0000-00007E030000}"/>
    <cellStyle name="쉼표 [0] 2 212 2" xfId="851" xr:uid="{00000000-0005-0000-0000-00007F030000}"/>
    <cellStyle name="쉼표 [0] 2 213" xfId="852" xr:uid="{00000000-0005-0000-0000-000080030000}"/>
    <cellStyle name="쉼표 [0] 2 213 2" xfId="853" xr:uid="{00000000-0005-0000-0000-000081030000}"/>
    <cellStyle name="쉼표 [0] 2 214" xfId="854" xr:uid="{00000000-0005-0000-0000-000082030000}"/>
    <cellStyle name="쉼표 [0] 2 214 2" xfId="855" xr:uid="{00000000-0005-0000-0000-000083030000}"/>
    <cellStyle name="쉼표 [0] 2 215" xfId="856" xr:uid="{00000000-0005-0000-0000-000084030000}"/>
    <cellStyle name="쉼표 [0] 2 215 2" xfId="857" xr:uid="{00000000-0005-0000-0000-000085030000}"/>
    <cellStyle name="쉼표 [0] 2 216" xfId="858" xr:uid="{00000000-0005-0000-0000-000086030000}"/>
    <cellStyle name="쉼표 [0] 2 216 2" xfId="859" xr:uid="{00000000-0005-0000-0000-000087030000}"/>
    <cellStyle name="쉼표 [0] 2 217" xfId="860" xr:uid="{00000000-0005-0000-0000-000088030000}"/>
    <cellStyle name="쉼표 [0] 2 217 2" xfId="861" xr:uid="{00000000-0005-0000-0000-000089030000}"/>
    <cellStyle name="쉼표 [0] 2 218" xfId="862" xr:uid="{00000000-0005-0000-0000-00008A030000}"/>
    <cellStyle name="쉼표 [0] 2 218 2" xfId="863" xr:uid="{00000000-0005-0000-0000-00008B030000}"/>
    <cellStyle name="쉼표 [0] 2 219" xfId="864" xr:uid="{00000000-0005-0000-0000-00008C030000}"/>
    <cellStyle name="쉼표 [0] 2 219 2" xfId="865" xr:uid="{00000000-0005-0000-0000-00008D030000}"/>
    <cellStyle name="쉼표 [0] 2 22" xfId="866" xr:uid="{00000000-0005-0000-0000-00008E030000}"/>
    <cellStyle name="쉼표 [0] 2 22 2" xfId="867" xr:uid="{00000000-0005-0000-0000-00008F030000}"/>
    <cellStyle name="쉼표 [0] 2 220" xfId="868" xr:uid="{00000000-0005-0000-0000-000090030000}"/>
    <cellStyle name="쉼표 [0] 2 220 2" xfId="869" xr:uid="{00000000-0005-0000-0000-000091030000}"/>
    <cellStyle name="쉼표 [0] 2 221" xfId="870" xr:uid="{00000000-0005-0000-0000-000092030000}"/>
    <cellStyle name="쉼표 [0] 2 221 2" xfId="871" xr:uid="{00000000-0005-0000-0000-000093030000}"/>
    <cellStyle name="쉼표 [0] 2 222" xfId="872" xr:uid="{00000000-0005-0000-0000-000094030000}"/>
    <cellStyle name="쉼표 [0] 2 222 2" xfId="873" xr:uid="{00000000-0005-0000-0000-000095030000}"/>
    <cellStyle name="쉼표 [0] 2 223" xfId="874" xr:uid="{00000000-0005-0000-0000-000096030000}"/>
    <cellStyle name="쉼표 [0] 2 223 2" xfId="875" xr:uid="{00000000-0005-0000-0000-000097030000}"/>
    <cellStyle name="쉼표 [0] 2 224" xfId="876" xr:uid="{00000000-0005-0000-0000-000098030000}"/>
    <cellStyle name="쉼표 [0] 2 224 2" xfId="877" xr:uid="{00000000-0005-0000-0000-000099030000}"/>
    <cellStyle name="쉼표 [0] 2 225" xfId="878" xr:uid="{00000000-0005-0000-0000-00009A030000}"/>
    <cellStyle name="쉼표 [0] 2 225 2" xfId="879" xr:uid="{00000000-0005-0000-0000-00009B030000}"/>
    <cellStyle name="쉼표 [0] 2 226" xfId="880" xr:uid="{00000000-0005-0000-0000-00009C030000}"/>
    <cellStyle name="쉼표 [0] 2 226 2" xfId="881" xr:uid="{00000000-0005-0000-0000-00009D030000}"/>
    <cellStyle name="쉼표 [0] 2 227" xfId="882" xr:uid="{00000000-0005-0000-0000-00009E030000}"/>
    <cellStyle name="쉼표 [0] 2 227 2" xfId="883" xr:uid="{00000000-0005-0000-0000-00009F030000}"/>
    <cellStyle name="쉼표 [0] 2 228" xfId="884" xr:uid="{00000000-0005-0000-0000-0000A0030000}"/>
    <cellStyle name="쉼표 [0] 2 228 2" xfId="885" xr:uid="{00000000-0005-0000-0000-0000A1030000}"/>
    <cellStyle name="쉼표 [0] 2 229" xfId="886" xr:uid="{00000000-0005-0000-0000-0000A2030000}"/>
    <cellStyle name="쉼표 [0] 2 229 2" xfId="887" xr:uid="{00000000-0005-0000-0000-0000A3030000}"/>
    <cellStyle name="쉼표 [0] 2 23" xfId="888" xr:uid="{00000000-0005-0000-0000-0000A4030000}"/>
    <cellStyle name="쉼표 [0] 2 23 2" xfId="889" xr:uid="{00000000-0005-0000-0000-0000A5030000}"/>
    <cellStyle name="쉼표 [0] 2 230" xfId="890" xr:uid="{00000000-0005-0000-0000-0000A6030000}"/>
    <cellStyle name="쉼표 [0] 2 230 2" xfId="891" xr:uid="{00000000-0005-0000-0000-0000A7030000}"/>
    <cellStyle name="쉼표 [0] 2 231" xfId="892" xr:uid="{00000000-0005-0000-0000-0000A8030000}"/>
    <cellStyle name="쉼표 [0] 2 231 2" xfId="893" xr:uid="{00000000-0005-0000-0000-0000A9030000}"/>
    <cellStyle name="쉼표 [0] 2 232" xfId="894" xr:uid="{00000000-0005-0000-0000-0000AA030000}"/>
    <cellStyle name="쉼표 [0] 2 232 2" xfId="895" xr:uid="{00000000-0005-0000-0000-0000AB030000}"/>
    <cellStyle name="쉼표 [0] 2 233" xfId="896" xr:uid="{00000000-0005-0000-0000-0000AC030000}"/>
    <cellStyle name="쉼표 [0] 2 233 2" xfId="897" xr:uid="{00000000-0005-0000-0000-0000AD030000}"/>
    <cellStyle name="쉼표 [0] 2 234" xfId="898" xr:uid="{00000000-0005-0000-0000-0000AE030000}"/>
    <cellStyle name="쉼표 [0] 2 234 2" xfId="899" xr:uid="{00000000-0005-0000-0000-0000AF030000}"/>
    <cellStyle name="쉼표 [0] 2 235" xfId="900" xr:uid="{00000000-0005-0000-0000-0000B0030000}"/>
    <cellStyle name="쉼표 [0] 2 235 2" xfId="901" xr:uid="{00000000-0005-0000-0000-0000B1030000}"/>
    <cellStyle name="쉼표 [0] 2 236" xfId="902" xr:uid="{00000000-0005-0000-0000-0000B2030000}"/>
    <cellStyle name="쉼표 [0] 2 236 2" xfId="903" xr:uid="{00000000-0005-0000-0000-0000B3030000}"/>
    <cellStyle name="쉼표 [0] 2 237" xfId="904" xr:uid="{00000000-0005-0000-0000-0000B4030000}"/>
    <cellStyle name="쉼표 [0] 2 237 2" xfId="905" xr:uid="{00000000-0005-0000-0000-0000B5030000}"/>
    <cellStyle name="쉼표 [0] 2 238" xfId="906" xr:uid="{00000000-0005-0000-0000-0000B6030000}"/>
    <cellStyle name="쉼표 [0] 2 238 2" xfId="907" xr:uid="{00000000-0005-0000-0000-0000B7030000}"/>
    <cellStyle name="쉼표 [0] 2 239" xfId="908" xr:uid="{00000000-0005-0000-0000-0000B8030000}"/>
    <cellStyle name="쉼표 [0] 2 239 2" xfId="909" xr:uid="{00000000-0005-0000-0000-0000B9030000}"/>
    <cellStyle name="쉼표 [0] 2 24" xfId="910" xr:uid="{00000000-0005-0000-0000-0000BA030000}"/>
    <cellStyle name="쉼표 [0] 2 24 2" xfId="911" xr:uid="{00000000-0005-0000-0000-0000BB030000}"/>
    <cellStyle name="쉼표 [0] 2 240" xfId="912" xr:uid="{00000000-0005-0000-0000-0000BC030000}"/>
    <cellStyle name="쉼표 [0] 2 240 2" xfId="913" xr:uid="{00000000-0005-0000-0000-0000BD030000}"/>
    <cellStyle name="쉼표 [0] 2 241" xfId="914" xr:uid="{00000000-0005-0000-0000-0000BE030000}"/>
    <cellStyle name="쉼표 [0] 2 241 2" xfId="915" xr:uid="{00000000-0005-0000-0000-0000BF030000}"/>
    <cellStyle name="쉼표 [0] 2 242" xfId="916" xr:uid="{00000000-0005-0000-0000-0000C0030000}"/>
    <cellStyle name="쉼표 [0] 2 242 2" xfId="917" xr:uid="{00000000-0005-0000-0000-0000C1030000}"/>
    <cellStyle name="쉼표 [0] 2 243" xfId="918" xr:uid="{00000000-0005-0000-0000-0000C2030000}"/>
    <cellStyle name="쉼표 [0] 2 243 2" xfId="919" xr:uid="{00000000-0005-0000-0000-0000C3030000}"/>
    <cellStyle name="쉼표 [0] 2 244" xfId="920" xr:uid="{00000000-0005-0000-0000-0000C4030000}"/>
    <cellStyle name="쉼표 [0] 2 244 2" xfId="921" xr:uid="{00000000-0005-0000-0000-0000C5030000}"/>
    <cellStyle name="쉼표 [0] 2 245" xfId="922" xr:uid="{00000000-0005-0000-0000-0000C6030000}"/>
    <cellStyle name="쉼표 [0] 2 245 2" xfId="923" xr:uid="{00000000-0005-0000-0000-0000C7030000}"/>
    <cellStyle name="쉼표 [0] 2 246" xfId="924" xr:uid="{00000000-0005-0000-0000-0000C8030000}"/>
    <cellStyle name="쉼표 [0] 2 246 2" xfId="925" xr:uid="{00000000-0005-0000-0000-0000C9030000}"/>
    <cellStyle name="쉼표 [0] 2 247" xfId="926" xr:uid="{00000000-0005-0000-0000-0000CA030000}"/>
    <cellStyle name="쉼표 [0] 2 247 2" xfId="927" xr:uid="{00000000-0005-0000-0000-0000CB030000}"/>
    <cellStyle name="쉼표 [0] 2 248" xfId="928" xr:uid="{00000000-0005-0000-0000-0000CC030000}"/>
    <cellStyle name="쉼표 [0] 2 248 2" xfId="929" xr:uid="{00000000-0005-0000-0000-0000CD030000}"/>
    <cellStyle name="쉼표 [0] 2 249" xfId="930" xr:uid="{00000000-0005-0000-0000-0000CE030000}"/>
    <cellStyle name="쉼표 [0] 2 249 2" xfId="931" xr:uid="{00000000-0005-0000-0000-0000CF030000}"/>
    <cellStyle name="쉼표 [0] 2 25" xfId="932" xr:uid="{00000000-0005-0000-0000-0000D0030000}"/>
    <cellStyle name="쉼표 [0] 2 25 2" xfId="933" xr:uid="{00000000-0005-0000-0000-0000D1030000}"/>
    <cellStyle name="쉼표 [0] 2 250" xfId="934" xr:uid="{00000000-0005-0000-0000-0000D2030000}"/>
    <cellStyle name="쉼표 [0] 2 250 2" xfId="935" xr:uid="{00000000-0005-0000-0000-0000D3030000}"/>
    <cellStyle name="쉼표 [0] 2 251" xfId="936" xr:uid="{00000000-0005-0000-0000-0000D4030000}"/>
    <cellStyle name="쉼표 [0] 2 251 2" xfId="937" xr:uid="{00000000-0005-0000-0000-0000D5030000}"/>
    <cellStyle name="쉼표 [0] 2 252" xfId="938" xr:uid="{00000000-0005-0000-0000-0000D6030000}"/>
    <cellStyle name="쉼표 [0] 2 252 2" xfId="939" xr:uid="{00000000-0005-0000-0000-0000D7030000}"/>
    <cellStyle name="쉼표 [0] 2 253" xfId="940" xr:uid="{00000000-0005-0000-0000-0000D8030000}"/>
    <cellStyle name="쉼표 [0] 2 253 2" xfId="941" xr:uid="{00000000-0005-0000-0000-0000D9030000}"/>
    <cellStyle name="쉼표 [0] 2 254" xfId="942" xr:uid="{00000000-0005-0000-0000-0000DA030000}"/>
    <cellStyle name="쉼표 [0] 2 254 2" xfId="943" xr:uid="{00000000-0005-0000-0000-0000DB030000}"/>
    <cellStyle name="쉼표 [0] 2 255" xfId="944" xr:uid="{00000000-0005-0000-0000-0000DC030000}"/>
    <cellStyle name="쉼표 [0] 2 255 2" xfId="945" xr:uid="{00000000-0005-0000-0000-0000DD030000}"/>
    <cellStyle name="쉼표 [0] 2 256" xfId="946" xr:uid="{00000000-0005-0000-0000-0000DE030000}"/>
    <cellStyle name="쉼표 [0] 2 256 2" xfId="947" xr:uid="{00000000-0005-0000-0000-0000DF030000}"/>
    <cellStyle name="쉼표 [0] 2 256 2 2" xfId="948" xr:uid="{00000000-0005-0000-0000-0000E0030000}"/>
    <cellStyle name="쉼표 [0] 2 256 3" xfId="949" xr:uid="{00000000-0005-0000-0000-0000E1030000}"/>
    <cellStyle name="쉼표 [0] 2 257" xfId="950" xr:uid="{00000000-0005-0000-0000-0000E2030000}"/>
    <cellStyle name="쉼표 [0] 2 26" xfId="951" xr:uid="{00000000-0005-0000-0000-0000E3030000}"/>
    <cellStyle name="쉼표 [0] 2 26 2" xfId="952" xr:uid="{00000000-0005-0000-0000-0000E4030000}"/>
    <cellStyle name="쉼표 [0] 2 27" xfId="953" xr:uid="{00000000-0005-0000-0000-0000E5030000}"/>
    <cellStyle name="쉼표 [0] 2 27 2" xfId="954" xr:uid="{00000000-0005-0000-0000-0000E6030000}"/>
    <cellStyle name="쉼표 [0] 2 28" xfId="955" xr:uid="{00000000-0005-0000-0000-0000E7030000}"/>
    <cellStyle name="쉼표 [0] 2 28 2" xfId="956" xr:uid="{00000000-0005-0000-0000-0000E8030000}"/>
    <cellStyle name="쉼표 [0] 2 29" xfId="957" xr:uid="{00000000-0005-0000-0000-0000E9030000}"/>
    <cellStyle name="쉼표 [0] 2 29 2" xfId="958" xr:uid="{00000000-0005-0000-0000-0000EA030000}"/>
    <cellStyle name="쉼표 [0] 2 3" xfId="959" xr:uid="{00000000-0005-0000-0000-0000EB030000}"/>
    <cellStyle name="쉼표 [0] 2 3 2" xfId="960" xr:uid="{00000000-0005-0000-0000-0000EC030000}"/>
    <cellStyle name="쉼표 [0] 2 30" xfId="961" xr:uid="{00000000-0005-0000-0000-0000ED030000}"/>
    <cellStyle name="쉼표 [0] 2 30 2" xfId="962" xr:uid="{00000000-0005-0000-0000-0000EE030000}"/>
    <cellStyle name="쉼표 [0] 2 31" xfId="963" xr:uid="{00000000-0005-0000-0000-0000EF030000}"/>
    <cellStyle name="쉼표 [0] 2 31 2" xfId="964" xr:uid="{00000000-0005-0000-0000-0000F0030000}"/>
    <cellStyle name="쉼표 [0] 2 32" xfId="965" xr:uid="{00000000-0005-0000-0000-0000F1030000}"/>
    <cellStyle name="쉼표 [0] 2 32 2" xfId="966" xr:uid="{00000000-0005-0000-0000-0000F2030000}"/>
    <cellStyle name="쉼표 [0] 2 33" xfId="967" xr:uid="{00000000-0005-0000-0000-0000F3030000}"/>
    <cellStyle name="쉼표 [0] 2 33 2" xfId="968" xr:uid="{00000000-0005-0000-0000-0000F4030000}"/>
    <cellStyle name="쉼표 [0] 2 34" xfId="969" xr:uid="{00000000-0005-0000-0000-0000F5030000}"/>
    <cellStyle name="쉼표 [0] 2 34 2" xfId="970" xr:uid="{00000000-0005-0000-0000-0000F6030000}"/>
    <cellStyle name="쉼표 [0] 2 35" xfId="971" xr:uid="{00000000-0005-0000-0000-0000F7030000}"/>
    <cellStyle name="쉼표 [0] 2 35 2" xfId="972" xr:uid="{00000000-0005-0000-0000-0000F8030000}"/>
    <cellStyle name="쉼표 [0] 2 36" xfId="973" xr:uid="{00000000-0005-0000-0000-0000F9030000}"/>
    <cellStyle name="쉼표 [0] 2 36 2" xfId="974" xr:uid="{00000000-0005-0000-0000-0000FA030000}"/>
    <cellStyle name="쉼표 [0] 2 37" xfId="975" xr:uid="{00000000-0005-0000-0000-0000FB030000}"/>
    <cellStyle name="쉼표 [0] 2 37 2" xfId="976" xr:uid="{00000000-0005-0000-0000-0000FC030000}"/>
    <cellStyle name="쉼표 [0] 2 38" xfId="977" xr:uid="{00000000-0005-0000-0000-0000FD030000}"/>
    <cellStyle name="쉼표 [0] 2 38 2" xfId="978" xr:uid="{00000000-0005-0000-0000-0000FE030000}"/>
    <cellStyle name="쉼표 [0] 2 39" xfId="979" xr:uid="{00000000-0005-0000-0000-0000FF030000}"/>
    <cellStyle name="쉼표 [0] 2 39 2" xfId="980" xr:uid="{00000000-0005-0000-0000-000000040000}"/>
    <cellStyle name="쉼표 [0] 2 4" xfId="981" xr:uid="{00000000-0005-0000-0000-000001040000}"/>
    <cellStyle name="쉼표 [0] 2 4 2" xfId="982" xr:uid="{00000000-0005-0000-0000-000002040000}"/>
    <cellStyle name="쉼표 [0] 2 40" xfId="983" xr:uid="{00000000-0005-0000-0000-000003040000}"/>
    <cellStyle name="쉼표 [0] 2 40 2" xfId="984" xr:uid="{00000000-0005-0000-0000-000004040000}"/>
    <cellStyle name="쉼표 [0] 2 41" xfId="985" xr:uid="{00000000-0005-0000-0000-000005040000}"/>
    <cellStyle name="쉼표 [0] 2 41 2" xfId="986" xr:uid="{00000000-0005-0000-0000-000006040000}"/>
    <cellStyle name="쉼표 [0] 2 42" xfId="987" xr:uid="{00000000-0005-0000-0000-000007040000}"/>
    <cellStyle name="쉼표 [0] 2 42 2" xfId="988" xr:uid="{00000000-0005-0000-0000-000008040000}"/>
    <cellStyle name="쉼표 [0] 2 43" xfId="989" xr:uid="{00000000-0005-0000-0000-000009040000}"/>
    <cellStyle name="쉼표 [0] 2 43 2" xfId="990" xr:uid="{00000000-0005-0000-0000-00000A040000}"/>
    <cellStyle name="쉼표 [0] 2 44" xfId="991" xr:uid="{00000000-0005-0000-0000-00000B040000}"/>
    <cellStyle name="쉼표 [0] 2 44 2" xfId="992" xr:uid="{00000000-0005-0000-0000-00000C040000}"/>
    <cellStyle name="쉼표 [0] 2 45" xfId="993" xr:uid="{00000000-0005-0000-0000-00000D040000}"/>
    <cellStyle name="쉼표 [0] 2 45 2" xfId="994" xr:uid="{00000000-0005-0000-0000-00000E040000}"/>
    <cellStyle name="쉼표 [0] 2 46" xfId="995" xr:uid="{00000000-0005-0000-0000-00000F040000}"/>
    <cellStyle name="쉼표 [0] 2 46 2" xfId="996" xr:uid="{00000000-0005-0000-0000-000010040000}"/>
    <cellStyle name="쉼표 [0] 2 47" xfId="997" xr:uid="{00000000-0005-0000-0000-000011040000}"/>
    <cellStyle name="쉼표 [0] 2 47 2" xfId="998" xr:uid="{00000000-0005-0000-0000-000012040000}"/>
    <cellStyle name="쉼표 [0] 2 48" xfId="999" xr:uid="{00000000-0005-0000-0000-000013040000}"/>
    <cellStyle name="쉼표 [0] 2 48 2" xfId="1000" xr:uid="{00000000-0005-0000-0000-000014040000}"/>
    <cellStyle name="쉼표 [0] 2 49" xfId="1001" xr:uid="{00000000-0005-0000-0000-000015040000}"/>
    <cellStyle name="쉼표 [0] 2 49 2" xfId="1002" xr:uid="{00000000-0005-0000-0000-000016040000}"/>
    <cellStyle name="쉼표 [0] 2 5" xfId="1003" xr:uid="{00000000-0005-0000-0000-000017040000}"/>
    <cellStyle name="쉼표 [0] 2 5 2" xfId="1004" xr:uid="{00000000-0005-0000-0000-000018040000}"/>
    <cellStyle name="쉼표 [0] 2 50" xfId="1005" xr:uid="{00000000-0005-0000-0000-000019040000}"/>
    <cellStyle name="쉼표 [0] 2 50 2" xfId="1006" xr:uid="{00000000-0005-0000-0000-00001A040000}"/>
    <cellStyle name="쉼표 [0] 2 51" xfId="1007" xr:uid="{00000000-0005-0000-0000-00001B040000}"/>
    <cellStyle name="쉼표 [0] 2 51 2" xfId="1008" xr:uid="{00000000-0005-0000-0000-00001C040000}"/>
    <cellStyle name="쉼표 [0] 2 52" xfId="1009" xr:uid="{00000000-0005-0000-0000-00001D040000}"/>
    <cellStyle name="쉼표 [0] 2 52 2" xfId="1010" xr:uid="{00000000-0005-0000-0000-00001E040000}"/>
    <cellStyle name="쉼표 [0] 2 53" xfId="1011" xr:uid="{00000000-0005-0000-0000-00001F040000}"/>
    <cellStyle name="쉼표 [0] 2 53 2" xfId="1012" xr:uid="{00000000-0005-0000-0000-000020040000}"/>
    <cellStyle name="쉼표 [0] 2 54" xfId="1013" xr:uid="{00000000-0005-0000-0000-000021040000}"/>
    <cellStyle name="쉼표 [0] 2 54 2" xfId="1014" xr:uid="{00000000-0005-0000-0000-000022040000}"/>
    <cellStyle name="쉼표 [0] 2 55" xfId="1015" xr:uid="{00000000-0005-0000-0000-000023040000}"/>
    <cellStyle name="쉼표 [0] 2 55 2" xfId="1016" xr:uid="{00000000-0005-0000-0000-000024040000}"/>
    <cellStyle name="쉼표 [0] 2 56" xfId="1017" xr:uid="{00000000-0005-0000-0000-000025040000}"/>
    <cellStyle name="쉼표 [0] 2 56 2" xfId="1018" xr:uid="{00000000-0005-0000-0000-000026040000}"/>
    <cellStyle name="쉼표 [0] 2 57" xfId="1019" xr:uid="{00000000-0005-0000-0000-000027040000}"/>
    <cellStyle name="쉼표 [0] 2 57 2" xfId="1020" xr:uid="{00000000-0005-0000-0000-000028040000}"/>
    <cellStyle name="쉼표 [0] 2 58" xfId="1021" xr:uid="{00000000-0005-0000-0000-000029040000}"/>
    <cellStyle name="쉼표 [0] 2 58 2" xfId="1022" xr:uid="{00000000-0005-0000-0000-00002A040000}"/>
    <cellStyle name="쉼표 [0] 2 59" xfId="1023" xr:uid="{00000000-0005-0000-0000-00002B040000}"/>
    <cellStyle name="쉼표 [0] 2 59 2" xfId="1024" xr:uid="{00000000-0005-0000-0000-00002C040000}"/>
    <cellStyle name="쉼표 [0] 2 6" xfId="1025" xr:uid="{00000000-0005-0000-0000-00002D040000}"/>
    <cellStyle name="쉼표 [0] 2 6 2" xfId="1026" xr:uid="{00000000-0005-0000-0000-00002E040000}"/>
    <cellStyle name="쉼표 [0] 2 60" xfId="1027" xr:uid="{00000000-0005-0000-0000-00002F040000}"/>
    <cellStyle name="쉼표 [0] 2 60 2" xfId="1028" xr:uid="{00000000-0005-0000-0000-000030040000}"/>
    <cellStyle name="쉼표 [0] 2 61" xfId="1029" xr:uid="{00000000-0005-0000-0000-000031040000}"/>
    <cellStyle name="쉼표 [0] 2 61 2" xfId="1030" xr:uid="{00000000-0005-0000-0000-000032040000}"/>
    <cellStyle name="쉼표 [0] 2 62" xfId="1031" xr:uid="{00000000-0005-0000-0000-000033040000}"/>
    <cellStyle name="쉼표 [0] 2 62 2" xfId="1032" xr:uid="{00000000-0005-0000-0000-000034040000}"/>
    <cellStyle name="쉼표 [0] 2 63" xfId="1033" xr:uid="{00000000-0005-0000-0000-000035040000}"/>
    <cellStyle name="쉼표 [0] 2 63 2" xfId="1034" xr:uid="{00000000-0005-0000-0000-000036040000}"/>
    <cellStyle name="쉼표 [0] 2 64" xfId="1035" xr:uid="{00000000-0005-0000-0000-000037040000}"/>
    <cellStyle name="쉼표 [0] 2 64 2" xfId="1036" xr:uid="{00000000-0005-0000-0000-000038040000}"/>
    <cellStyle name="쉼표 [0] 2 65" xfId="1037" xr:uid="{00000000-0005-0000-0000-000039040000}"/>
    <cellStyle name="쉼표 [0] 2 65 2" xfId="1038" xr:uid="{00000000-0005-0000-0000-00003A040000}"/>
    <cellStyle name="쉼표 [0] 2 66" xfId="1039" xr:uid="{00000000-0005-0000-0000-00003B040000}"/>
    <cellStyle name="쉼표 [0] 2 66 2" xfId="1040" xr:uid="{00000000-0005-0000-0000-00003C040000}"/>
    <cellStyle name="쉼표 [0] 2 67" xfId="1041" xr:uid="{00000000-0005-0000-0000-00003D040000}"/>
    <cellStyle name="쉼표 [0] 2 67 2" xfId="1042" xr:uid="{00000000-0005-0000-0000-00003E040000}"/>
    <cellStyle name="쉼표 [0] 2 68" xfId="1043" xr:uid="{00000000-0005-0000-0000-00003F040000}"/>
    <cellStyle name="쉼표 [0] 2 68 2" xfId="1044" xr:uid="{00000000-0005-0000-0000-000040040000}"/>
    <cellStyle name="쉼표 [0] 2 69" xfId="1045" xr:uid="{00000000-0005-0000-0000-000041040000}"/>
    <cellStyle name="쉼표 [0] 2 69 2" xfId="1046" xr:uid="{00000000-0005-0000-0000-000042040000}"/>
    <cellStyle name="쉼표 [0] 2 7" xfId="1047" xr:uid="{00000000-0005-0000-0000-000043040000}"/>
    <cellStyle name="쉼표 [0] 2 7 2" xfId="1048" xr:uid="{00000000-0005-0000-0000-000044040000}"/>
    <cellStyle name="쉼표 [0] 2 70" xfId="1049" xr:uid="{00000000-0005-0000-0000-000045040000}"/>
    <cellStyle name="쉼표 [0] 2 70 2" xfId="1050" xr:uid="{00000000-0005-0000-0000-000046040000}"/>
    <cellStyle name="쉼표 [0] 2 71" xfId="1051" xr:uid="{00000000-0005-0000-0000-000047040000}"/>
    <cellStyle name="쉼표 [0] 2 71 2" xfId="1052" xr:uid="{00000000-0005-0000-0000-000048040000}"/>
    <cellStyle name="쉼표 [0] 2 72" xfId="1053" xr:uid="{00000000-0005-0000-0000-000049040000}"/>
    <cellStyle name="쉼표 [0] 2 72 2" xfId="1054" xr:uid="{00000000-0005-0000-0000-00004A040000}"/>
    <cellStyle name="쉼표 [0] 2 73" xfId="1055" xr:uid="{00000000-0005-0000-0000-00004B040000}"/>
    <cellStyle name="쉼표 [0] 2 73 2" xfId="1056" xr:uid="{00000000-0005-0000-0000-00004C040000}"/>
    <cellStyle name="쉼표 [0] 2 74" xfId="1057" xr:uid="{00000000-0005-0000-0000-00004D040000}"/>
    <cellStyle name="쉼표 [0] 2 74 2" xfId="1058" xr:uid="{00000000-0005-0000-0000-00004E040000}"/>
    <cellStyle name="쉼표 [0] 2 75" xfId="1059" xr:uid="{00000000-0005-0000-0000-00004F040000}"/>
    <cellStyle name="쉼표 [0] 2 75 2" xfId="1060" xr:uid="{00000000-0005-0000-0000-000050040000}"/>
    <cellStyle name="쉼표 [0] 2 76" xfId="1061" xr:uid="{00000000-0005-0000-0000-000051040000}"/>
    <cellStyle name="쉼표 [0] 2 76 2" xfId="1062" xr:uid="{00000000-0005-0000-0000-000052040000}"/>
    <cellStyle name="쉼표 [0] 2 77" xfId="1063" xr:uid="{00000000-0005-0000-0000-000053040000}"/>
    <cellStyle name="쉼표 [0] 2 77 2" xfId="1064" xr:uid="{00000000-0005-0000-0000-000054040000}"/>
    <cellStyle name="쉼표 [0] 2 78" xfId="1065" xr:uid="{00000000-0005-0000-0000-000055040000}"/>
    <cellStyle name="쉼표 [0] 2 78 2" xfId="1066" xr:uid="{00000000-0005-0000-0000-000056040000}"/>
    <cellStyle name="쉼표 [0] 2 79" xfId="1067" xr:uid="{00000000-0005-0000-0000-000057040000}"/>
    <cellStyle name="쉼표 [0] 2 79 2" xfId="1068" xr:uid="{00000000-0005-0000-0000-000058040000}"/>
    <cellStyle name="쉼표 [0] 2 8" xfId="1069" xr:uid="{00000000-0005-0000-0000-000059040000}"/>
    <cellStyle name="쉼표 [0] 2 8 2" xfId="1070" xr:uid="{00000000-0005-0000-0000-00005A040000}"/>
    <cellStyle name="쉼표 [0] 2 80" xfId="1071" xr:uid="{00000000-0005-0000-0000-00005B040000}"/>
    <cellStyle name="쉼표 [0] 2 80 2" xfId="1072" xr:uid="{00000000-0005-0000-0000-00005C040000}"/>
    <cellStyle name="쉼표 [0] 2 81" xfId="1073" xr:uid="{00000000-0005-0000-0000-00005D040000}"/>
    <cellStyle name="쉼표 [0] 2 81 2" xfId="1074" xr:uid="{00000000-0005-0000-0000-00005E040000}"/>
    <cellStyle name="쉼표 [0] 2 82" xfId="1075" xr:uid="{00000000-0005-0000-0000-00005F040000}"/>
    <cellStyle name="쉼표 [0] 2 82 2" xfId="1076" xr:uid="{00000000-0005-0000-0000-000060040000}"/>
    <cellStyle name="쉼표 [0] 2 83" xfId="1077" xr:uid="{00000000-0005-0000-0000-000061040000}"/>
    <cellStyle name="쉼표 [0] 2 83 2" xfId="1078" xr:uid="{00000000-0005-0000-0000-000062040000}"/>
    <cellStyle name="쉼표 [0] 2 84" xfId="1079" xr:uid="{00000000-0005-0000-0000-000063040000}"/>
    <cellStyle name="쉼표 [0] 2 84 2" xfId="1080" xr:uid="{00000000-0005-0000-0000-000064040000}"/>
    <cellStyle name="쉼표 [0] 2 85" xfId="1081" xr:uid="{00000000-0005-0000-0000-000065040000}"/>
    <cellStyle name="쉼표 [0] 2 85 2" xfId="1082" xr:uid="{00000000-0005-0000-0000-000066040000}"/>
    <cellStyle name="쉼표 [0] 2 86" xfId="1083" xr:uid="{00000000-0005-0000-0000-000067040000}"/>
    <cellStyle name="쉼표 [0] 2 86 2" xfId="1084" xr:uid="{00000000-0005-0000-0000-000068040000}"/>
    <cellStyle name="쉼표 [0] 2 87" xfId="1085" xr:uid="{00000000-0005-0000-0000-000069040000}"/>
    <cellStyle name="쉼표 [0] 2 87 2" xfId="1086" xr:uid="{00000000-0005-0000-0000-00006A040000}"/>
    <cellStyle name="쉼표 [0] 2 88" xfId="1087" xr:uid="{00000000-0005-0000-0000-00006B040000}"/>
    <cellStyle name="쉼표 [0] 2 88 2" xfId="1088" xr:uid="{00000000-0005-0000-0000-00006C040000}"/>
    <cellStyle name="쉼표 [0] 2 89" xfId="1089" xr:uid="{00000000-0005-0000-0000-00006D040000}"/>
    <cellStyle name="쉼표 [0] 2 89 2" xfId="1090" xr:uid="{00000000-0005-0000-0000-00006E040000}"/>
    <cellStyle name="쉼표 [0] 2 9" xfId="1091" xr:uid="{00000000-0005-0000-0000-00006F040000}"/>
    <cellStyle name="쉼표 [0] 2 9 2" xfId="1092" xr:uid="{00000000-0005-0000-0000-000070040000}"/>
    <cellStyle name="쉼표 [0] 2 90" xfId="1093" xr:uid="{00000000-0005-0000-0000-000071040000}"/>
    <cellStyle name="쉼표 [0] 2 90 2" xfId="1094" xr:uid="{00000000-0005-0000-0000-000072040000}"/>
    <cellStyle name="쉼표 [0] 2 91" xfId="1095" xr:uid="{00000000-0005-0000-0000-000073040000}"/>
    <cellStyle name="쉼표 [0] 2 91 2" xfId="1096" xr:uid="{00000000-0005-0000-0000-000074040000}"/>
    <cellStyle name="쉼표 [0] 2 92" xfId="1097" xr:uid="{00000000-0005-0000-0000-000075040000}"/>
    <cellStyle name="쉼표 [0] 2 92 2" xfId="1098" xr:uid="{00000000-0005-0000-0000-000076040000}"/>
    <cellStyle name="쉼표 [0] 2 93" xfId="1099" xr:uid="{00000000-0005-0000-0000-000077040000}"/>
    <cellStyle name="쉼표 [0] 2 93 2" xfId="1100" xr:uid="{00000000-0005-0000-0000-000078040000}"/>
    <cellStyle name="쉼표 [0] 2 94" xfId="1101" xr:uid="{00000000-0005-0000-0000-000079040000}"/>
    <cellStyle name="쉼표 [0] 2 94 2" xfId="1102" xr:uid="{00000000-0005-0000-0000-00007A040000}"/>
    <cellStyle name="쉼표 [0] 2 95" xfId="1103" xr:uid="{00000000-0005-0000-0000-00007B040000}"/>
    <cellStyle name="쉼표 [0] 2 95 2" xfId="1104" xr:uid="{00000000-0005-0000-0000-00007C040000}"/>
    <cellStyle name="쉼표 [0] 2 96" xfId="1105" xr:uid="{00000000-0005-0000-0000-00007D040000}"/>
    <cellStyle name="쉼표 [0] 2 96 2" xfId="1106" xr:uid="{00000000-0005-0000-0000-00007E040000}"/>
    <cellStyle name="쉼표 [0] 2 97" xfId="1107" xr:uid="{00000000-0005-0000-0000-00007F040000}"/>
    <cellStyle name="쉼표 [0] 2 97 2" xfId="1108" xr:uid="{00000000-0005-0000-0000-000080040000}"/>
    <cellStyle name="쉼표 [0] 2 98" xfId="1109" xr:uid="{00000000-0005-0000-0000-000081040000}"/>
    <cellStyle name="쉼표 [0] 2 98 2" xfId="1110" xr:uid="{00000000-0005-0000-0000-000082040000}"/>
    <cellStyle name="쉼표 [0] 2 99" xfId="1111" xr:uid="{00000000-0005-0000-0000-000083040000}"/>
    <cellStyle name="쉼표 [0] 2 99 2" xfId="1112" xr:uid="{00000000-0005-0000-0000-000084040000}"/>
    <cellStyle name="쉼표 [0] 3" xfId="1113" xr:uid="{00000000-0005-0000-0000-000085040000}"/>
    <cellStyle name="쉼표 [0] 3 2" xfId="1114" xr:uid="{00000000-0005-0000-0000-000086040000}"/>
    <cellStyle name="쉼표 [0] 3 2 2" xfId="1115" xr:uid="{00000000-0005-0000-0000-000087040000}"/>
    <cellStyle name="쉼표 [0] 3 3" xfId="1116" xr:uid="{00000000-0005-0000-0000-000088040000}"/>
    <cellStyle name="쉼표 [0] 3 3 2" xfId="1117" xr:uid="{00000000-0005-0000-0000-000089040000}"/>
    <cellStyle name="쉼표 [0] 4" xfId="1118" xr:uid="{00000000-0005-0000-0000-00008A040000}"/>
    <cellStyle name="쉼표 [0] 4 2" xfId="1119" xr:uid="{00000000-0005-0000-0000-00008B040000}"/>
    <cellStyle name="쉼표 [0] 5" xfId="1120" xr:uid="{00000000-0005-0000-0000-00008C040000}"/>
    <cellStyle name="스타일 1" xfId="1121" xr:uid="{00000000-0005-0000-0000-00008D040000}"/>
    <cellStyle name="스타일 1 2" xfId="1122" xr:uid="{00000000-0005-0000-0000-00008E040000}"/>
    <cellStyle name="스타일 10" xfId="1123" xr:uid="{00000000-0005-0000-0000-00008F040000}"/>
    <cellStyle name="스타일 10 2" xfId="1124" xr:uid="{00000000-0005-0000-0000-000090040000}"/>
    <cellStyle name="스타일 100" xfId="1125" xr:uid="{00000000-0005-0000-0000-000091040000}"/>
    <cellStyle name="스타일 100 2" xfId="1126" xr:uid="{00000000-0005-0000-0000-000092040000}"/>
    <cellStyle name="스타일 101" xfId="1127" xr:uid="{00000000-0005-0000-0000-000093040000}"/>
    <cellStyle name="스타일 101 2" xfId="1128" xr:uid="{00000000-0005-0000-0000-000094040000}"/>
    <cellStyle name="스타일 102" xfId="1129" xr:uid="{00000000-0005-0000-0000-000095040000}"/>
    <cellStyle name="스타일 102 2" xfId="1130" xr:uid="{00000000-0005-0000-0000-000096040000}"/>
    <cellStyle name="스타일 103" xfId="1131" xr:uid="{00000000-0005-0000-0000-000097040000}"/>
    <cellStyle name="스타일 103 2" xfId="1132" xr:uid="{00000000-0005-0000-0000-000098040000}"/>
    <cellStyle name="스타일 104" xfId="1133" xr:uid="{00000000-0005-0000-0000-000099040000}"/>
    <cellStyle name="스타일 104 2" xfId="1134" xr:uid="{00000000-0005-0000-0000-00009A040000}"/>
    <cellStyle name="스타일 105" xfId="1135" xr:uid="{00000000-0005-0000-0000-00009B040000}"/>
    <cellStyle name="스타일 105 2" xfId="1136" xr:uid="{00000000-0005-0000-0000-00009C040000}"/>
    <cellStyle name="스타일 106" xfId="1137" xr:uid="{00000000-0005-0000-0000-00009D040000}"/>
    <cellStyle name="스타일 106 2" xfId="1138" xr:uid="{00000000-0005-0000-0000-00009E040000}"/>
    <cellStyle name="스타일 107" xfId="1139" xr:uid="{00000000-0005-0000-0000-00009F040000}"/>
    <cellStyle name="스타일 107 2" xfId="1140" xr:uid="{00000000-0005-0000-0000-0000A0040000}"/>
    <cellStyle name="스타일 108" xfId="1141" xr:uid="{00000000-0005-0000-0000-0000A1040000}"/>
    <cellStyle name="스타일 108 2" xfId="1142" xr:uid="{00000000-0005-0000-0000-0000A2040000}"/>
    <cellStyle name="스타일 109" xfId="1143" xr:uid="{00000000-0005-0000-0000-0000A3040000}"/>
    <cellStyle name="스타일 109 2" xfId="1144" xr:uid="{00000000-0005-0000-0000-0000A4040000}"/>
    <cellStyle name="스타일 11" xfId="1145" xr:uid="{00000000-0005-0000-0000-0000A5040000}"/>
    <cellStyle name="스타일 11 2" xfId="1146" xr:uid="{00000000-0005-0000-0000-0000A6040000}"/>
    <cellStyle name="스타일 110" xfId="1147" xr:uid="{00000000-0005-0000-0000-0000A7040000}"/>
    <cellStyle name="스타일 110 2" xfId="1148" xr:uid="{00000000-0005-0000-0000-0000A8040000}"/>
    <cellStyle name="스타일 111" xfId="1149" xr:uid="{00000000-0005-0000-0000-0000A9040000}"/>
    <cellStyle name="스타일 111 2" xfId="1150" xr:uid="{00000000-0005-0000-0000-0000AA040000}"/>
    <cellStyle name="스타일 112" xfId="1151" xr:uid="{00000000-0005-0000-0000-0000AB040000}"/>
    <cellStyle name="스타일 112 2" xfId="1152" xr:uid="{00000000-0005-0000-0000-0000AC040000}"/>
    <cellStyle name="스타일 113" xfId="1153" xr:uid="{00000000-0005-0000-0000-0000AD040000}"/>
    <cellStyle name="스타일 113 2" xfId="1154" xr:uid="{00000000-0005-0000-0000-0000AE040000}"/>
    <cellStyle name="스타일 114" xfId="1155" xr:uid="{00000000-0005-0000-0000-0000AF040000}"/>
    <cellStyle name="스타일 114 2" xfId="1156" xr:uid="{00000000-0005-0000-0000-0000B0040000}"/>
    <cellStyle name="스타일 115" xfId="1157" xr:uid="{00000000-0005-0000-0000-0000B1040000}"/>
    <cellStyle name="스타일 115 2" xfId="1158" xr:uid="{00000000-0005-0000-0000-0000B2040000}"/>
    <cellStyle name="스타일 116" xfId="1159" xr:uid="{00000000-0005-0000-0000-0000B3040000}"/>
    <cellStyle name="스타일 116 2" xfId="1160" xr:uid="{00000000-0005-0000-0000-0000B4040000}"/>
    <cellStyle name="스타일 117" xfId="1161" xr:uid="{00000000-0005-0000-0000-0000B5040000}"/>
    <cellStyle name="스타일 117 2" xfId="1162" xr:uid="{00000000-0005-0000-0000-0000B6040000}"/>
    <cellStyle name="스타일 118" xfId="1163" xr:uid="{00000000-0005-0000-0000-0000B7040000}"/>
    <cellStyle name="스타일 118 2" xfId="1164" xr:uid="{00000000-0005-0000-0000-0000B8040000}"/>
    <cellStyle name="스타일 119" xfId="1165" xr:uid="{00000000-0005-0000-0000-0000B9040000}"/>
    <cellStyle name="스타일 119 2" xfId="1166" xr:uid="{00000000-0005-0000-0000-0000BA040000}"/>
    <cellStyle name="스타일 12" xfId="1167" xr:uid="{00000000-0005-0000-0000-0000BB040000}"/>
    <cellStyle name="스타일 12 2" xfId="1168" xr:uid="{00000000-0005-0000-0000-0000BC040000}"/>
    <cellStyle name="스타일 120" xfId="1169" xr:uid="{00000000-0005-0000-0000-0000BD040000}"/>
    <cellStyle name="스타일 120 2" xfId="1170" xr:uid="{00000000-0005-0000-0000-0000BE040000}"/>
    <cellStyle name="스타일 121" xfId="1171" xr:uid="{00000000-0005-0000-0000-0000BF040000}"/>
    <cellStyle name="스타일 121 2" xfId="1172" xr:uid="{00000000-0005-0000-0000-0000C0040000}"/>
    <cellStyle name="스타일 122" xfId="1173" xr:uid="{00000000-0005-0000-0000-0000C1040000}"/>
    <cellStyle name="스타일 122 2" xfId="1174" xr:uid="{00000000-0005-0000-0000-0000C2040000}"/>
    <cellStyle name="스타일 123" xfId="1175" xr:uid="{00000000-0005-0000-0000-0000C3040000}"/>
    <cellStyle name="스타일 123 2" xfId="1176" xr:uid="{00000000-0005-0000-0000-0000C4040000}"/>
    <cellStyle name="스타일 124" xfId="1177" xr:uid="{00000000-0005-0000-0000-0000C5040000}"/>
    <cellStyle name="스타일 124 2" xfId="1178" xr:uid="{00000000-0005-0000-0000-0000C6040000}"/>
    <cellStyle name="스타일 125" xfId="1179" xr:uid="{00000000-0005-0000-0000-0000C7040000}"/>
    <cellStyle name="스타일 125 2" xfId="1180" xr:uid="{00000000-0005-0000-0000-0000C8040000}"/>
    <cellStyle name="스타일 126" xfId="1181" xr:uid="{00000000-0005-0000-0000-0000C9040000}"/>
    <cellStyle name="스타일 126 2" xfId="1182" xr:uid="{00000000-0005-0000-0000-0000CA040000}"/>
    <cellStyle name="스타일 127" xfId="1183" xr:uid="{00000000-0005-0000-0000-0000CB040000}"/>
    <cellStyle name="스타일 127 2" xfId="1184" xr:uid="{00000000-0005-0000-0000-0000CC040000}"/>
    <cellStyle name="스타일 128" xfId="1185" xr:uid="{00000000-0005-0000-0000-0000CD040000}"/>
    <cellStyle name="스타일 128 2" xfId="1186" xr:uid="{00000000-0005-0000-0000-0000CE040000}"/>
    <cellStyle name="스타일 129" xfId="1187" xr:uid="{00000000-0005-0000-0000-0000CF040000}"/>
    <cellStyle name="스타일 129 2" xfId="1188" xr:uid="{00000000-0005-0000-0000-0000D0040000}"/>
    <cellStyle name="스타일 13" xfId="1189" xr:uid="{00000000-0005-0000-0000-0000D1040000}"/>
    <cellStyle name="스타일 13 2" xfId="1190" xr:uid="{00000000-0005-0000-0000-0000D2040000}"/>
    <cellStyle name="스타일 130" xfId="1191" xr:uid="{00000000-0005-0000-0000-0000D3040000}"/>
    <cellStyle name="스타일 130 2" xfId="1192" xr:uid="{00000000-0005-0000-0000-0000D4040000}"/>
    <cellStyle name="스타일 131" xfId="1193" xr:uid="{00000000-0005-0000-0000-0000D5040000}"/>
    <cellStyle name="스타일 131 2" xfId="1194" xr:uid="{00000000-0005-0000-0000-0000D6040000}"/>
    <cellStyle name="스타일 132" xfId="1195" xr:uid="{00000000-0005-0000-0000-0000D7040000}"/>
    <cellStyle name="스타일 132 2" xfId="1196" xr:uid="{00000000-0005-0000-0000-0000D8040000}"/>
    <cellStyle name="스타일 133" xfId="1197" xr:uid="{00000000-0005-0000-0000-0000D9040000}"/>
    <cellStyle name="스타일 133 2" xfId="1198" xr:uid="{00000000-0005-0000-0000-0000DA040000}"/>
    <cellStyle name="스타일 134" xfId="1199" xr:uid="{00000000-0005-0000-0000-0000DB040000}"/>
    <cellStyle name="스타일 134 2" xfId="1200" xr:uid="{00000000-0005-0000-0000-0000DC040000}"/>
    <cellStyle name="스타일 135" xfId="1201" xr:uid="{00000000-0005-0000-0000-0000DD040000}"/>
    <cellStyle name="스타일 135 2" xfId="1202" xr:uid="{00000000-0005-0000-0000-0000DE040000}"/>
    <cellStyle name="스타일 136" xfId="1203" xr:uid="{00000000-0005-0000-0000-0000DF040000}"/>
    <cellStyle name="스타일 136 2" xfId="1204" xr:uid="{00000000-0005-0000-0000-0000E0040000}"/>
    <cellStyle name="스타일 137" xfId="1205" xr:uid="{00000000-0005-0000-0000-0000E1040000}"/>
    <cellStyle name="스타일 137 2" xfId="1206" xr:uid="{00000000-0005-0000-0000-0000E2040000}"/>
    <cellStyle name="스타일 138" xfId="1207" xr:uid="{00000000-0005-0000-0000-0000E3040000}"/>
    <cellStyle name="스타일 138 2" xfId="1208" xr:uid="{00000000-0005-0000-0000-0000E4040000}"/>
    <cellStyle name="스타일 139" xfId="1209" xr:uid="{00000000-0005-0000-0000-0000E5040000}"/>
    <cellStyle name="스타일 139 2" xfId="1210" xr:uid="{00000000-0005-0000-0000-0000E6040000}"/>
    <cellStyle name="스타일 14" xfId="1211" xr:uid="{00000000-0005-0000-0000-0000E7040000}"/>
    <cellStyle name="스타일 14 2" xfId="1212" xr:uid="{00000000-0005-0000-0000-0000E8040000}"/>
    <cellStyle name="스타일 140" xfId="1213" xr:uid="{00000000-0005-0000-0000-0000E9040000}"/>
    <cellStyle name="스타일 140 2" xfId="1214" xr:uid="{00000000-0005-0000-0000-0000EA040000}"/>
    <cellStyle name="스타일 141" xfId="1215" xr:uid="{00000000-0005-0000-0000-0000EB040000}"/>
    <cellStyle name="스타일 141 2" xfId="1216" xr:uid="{00000000-0005-0000-0000-0000EC040000}"/>
    <cellStyle name="스타일 142" xfId="1217" xr:uid="{00000000-0005-0000-0000-0000ED040000}"/>
    <cellStyle name="스타일 142 2" xfId="1218" xr:uid="{00000000-0005-0000-0000-0000EE040000}"/>
    <cellStyle name="스타일 143" xfId="1219" xr:uid="{00000000-0005-0000-0000-0000EF040000}"/>
    <cellStyle name="스타일 143 2" xfId="1220" xr:uid="{00000000-0005-0000-0000-0000F0040000}"/>
    <cellStyle name="스타일 144" xfId="1221" xr:uid="{00000000-0005-0000-0000-0000F1040000}"/>
    <cellStyle name="스타일 144 2" xfId="1222" xr:uid="{00000000-0005-0000-0000-0000F2040000}"/>
    <cellStyle name="스타일 145" xfId="1223" xr:uid="{00000000-0005-0000-0000-0000F3040000}"/>
    <cellStyle name="스타일 145 2" xfId="1224" xr:uid="{00000000-0005-0000-0000-0000F4040000}"/>
    <cellStyle name="스타일 146" xfId="1225" xr:uid="{00000000-0005-0000-0000-0000F5040000}"/>
    <cellStyle name="스타일 146 2" xfId="1226" xr:uid="{00000000-0005-0000-0000-0000F6040000}"/>
    <cellStyle name="스타일 147" xfId="1227" xr:uid="{00000000-0005-0000-0000-0000F7040000}"/>
    <cellStyle name="스타일 147 2" xfId="1228" xr:uid="{00000000-0005-0000-0000-0000F8040000}"/>
    <cellStyle name="스타일 148" xfId="1229" xr:uid="{00000000-0005-0000-0000-0000F9040000}"/>
    <cellStyle name="스타일 148 2" xfId="1230" xr:uid="{00000000-0005-0000-0000-0000FA040000}"/>
    <cellStyle name="스타일 149" xfId="1231" xr:uid="{00000000-0005-0000-0000-0000FB040000}"/>
    <cellStyle name="스타일 149 2" xfId="1232" xr:uid="{00000000-0005-0000-0000-0000FC040000}"/>
    <cellStyle name="스타일 15" xfId="1233" xr:uid="{00000000-0005-0000-0000-0000FD040000}"/>
    <cellStyle name="스타일 15 2" xfId="1234" xr:uid="{00000000-0005-0000-0000-0000FE040000}"/>
    <cellStyle name="스타일 150" xfId="1235" xr:uid="{00000000-0005-0000-0000-0000FF040000}"/>
    <cellStyle name="스타일 150 2" xfId="1236" xr:uid="{00000000-0005-0000-0000-000000050000}"/>
    <cellStyle name="스타일 151" xfId="1237" xr:uid="{00000000-0005-0000-0000-000001050000}"/>
    <cellStyle name="스타일 151 2" xfId="1238" xr:uid="{00000000-0005-0000-0000-000002050000}"/>
    <cellStyle name="스타일 152" xfId="1239" xr:uid="{00000000-0005-0000-0000-000003050000}"/>
    <cellStyle name="스타일 152 2" xfId="1240" xr:uid="{00000000-0005-0000-0000-000004050000}"/>
    <cellStyle name="스타일 153" xfId="1241" xr:uid="{00000000-0005-0000-0000-000005050000}"/>
    <cellStyle name="스타일 153 2" xfId="1242" xr:uid="{00000000-0005-0000-0000-000006050000}"/>
    <cellStyle name="스타일 154" xfId="1243" xr:uid="{00000000-0005-0000-0000-000007050000}"/>
    <cellStyle name="스타일 154 2" xfId="1244" xr:uid="{00000000-0005-0000-0000-000008050000}"/>
    <cellStyle name="스타일 155" xfId="1245" xr:uid="{00000000-0005-0000-0000-000009050000}"/>
    <cellStyle name="스타일 155 2" xfId="1246" xr:uid="{00000000-0005-0000-0000-00000A050000}"/>
    <cellStyle name="스타일 156" xfId="1247" xr:uid="{00000000-0005-0000-0000-00000B050000}"/>
    <cellStyle name="스타일 156 2" xfId="1248" xr:uid="{00000000-0005-0000-0000-00000C050000}"/>
    <cellStyle name="스타일 157" xfId="1249" xr:uid="{00000000-0005-0000-0000-00000D050000}"/>
    <cellStyle name="스타일 157 2" xfId="1250" xr:uid="{00000000-0005-0000-0000-00000E050000}"/>
    <cellStyle name="스타일 158" xfId="1251" xr:uid="{00000000-0005-0000-0000-00000F050000}"/>
    <cellStyle name="스타일 158 2" xfId="1252" xr:uid="{00000000-0005-0000-0000-000010050000}"/>
    <cellStyle name="스타일 159" xfId="1253" xr:uid="{00000000-0005-0000-0000-000011050000}"/>
    <cellStyle name="스타일 159 2" xfId="1254" xr:uid="{00000000-0005-0000-0000-000012050000}"/>
    <cellStyle name="스타일 16" xfId="1255" xr:uid="{00000000-0005-0000-0000-000013050000}"/>
    <cellStyle name="스타일 16 2" xfId="1256" xr:uid="{00000000-0005-0000-0000-000014050000}"/>
    <cellStyle name="스타일 160" xfId="1257" xr:uid="{00000000-0005-0000-0000-000015050000}"/>
    <cellStyle name="스타일 160 2" xfId="1258" xr:uid="{00000000-0005-0000-0000-000016050000}"/>
    <cellStyle name="스타일 161" xfId="1259" xr:uid="{00000000-0005-0000-0000-000017050000}"/>
    <cellStyle name="스타일 161 2" xfId="1260" xr:uid="{00000000-0005-0000-0000-000018050000}"/>
    <cellStyle name="스타일 162" xfId="1261" xr:uid="{00000000-0005-0000-0000-000019050000}"/>
    <cellStyle name="스타일 162 2" xfId="1262" xr:uid="{00000000-0005-0000-0000-00001A050000}"/>
    <cellStyle name="스타일 163" xfId="1263" xr:uid="{00000000-0005-0000-0000-00001B050000}"/>
    <cellStyle name="스타일 163 2" xfId="1264" xr:uid="{00000000-0005-0000-0000-00001C050000}"/>
    <cellStyle name="스타일 164" xfId="1265" xr:uid="{00000000-0005-0000-0000-00001D050000}"/>
    <cellStyle name="스타일 164 2" xfId="1266" xr:uid="{00000000-0005-0000-0000-00001E050000}"/>
    <cellStyle name="스타일 165" xfId="1267" xr:uid="{00000000-0005-0000-0000-00001F050000}"/>
    <cellStyle name="스타일 165 2" xfId="1268" xr:uid="{00000000-0005-0000-0000-000020050000}"/>
    <cellStyle name="스타일 166" xfId="1269" xr:uid="{00000000-0005-0000-0000-000021050000}"/>
    <cellStyle name="스타일 166 2" xfId="1270" xr:uid="{00000000-0005-0000-0000-000022050000}"/>
    <cellStyle name="스타일 167" xfId="1271" xr:uid="{00000000-0005-0000-0000-000023050000}"/>
    <cellStyle name="스타일 167 2" xfId="1272" xr:uid="{00000000-0005-0000-0000-000024050000}"/>
    <cellStyle name="스타일 168" xfId="1273" xr:uid="{00000000-0005-0000-0000-000025050000}"/>
    <cellStyle name="스타일 168 2" xfId="1274" xr:uid="{00000000-0005-0000-0000-000026050000}"/>
    <cellStyle name="스타일 169" xfId="1275" xr:uid="{00000000-0005-0000-0000-000027050000}"/>
    <cellStyle name="스타일 169 2" xfId="1276" xr:uid="{00000000-0005-0000-0000-000028050000}"/>
    <cellStyle name="스타일 17" xfId="1277" xr:uid="{00000000-0005-0000-0000-000029050000}"/>
    <cellStyle name="스타일 17 2" xfId="1278" xr:uid="{00000000-0005-0000-0000-00002A050000}"/>
    <cellStyle name="스타일 170" xfId="1279" xr:uid="{00000000-0005-0000-0000-00002B050000}"/>
    <cellStyle name="스타일 170 2" xfId="1280" xr:uid="{00000000-0005-0000-0000-00002C050000}"/>
    <cellStyle name="스타일 171" xfId="1281" xr:uid="{00000000-0005-0000-0000-00002D050000}"/>
    <cellStyle name="스타일 171 2" xfId="1282" xr:uid="{00000000-0005-0000-0000-00002E050000}"/>
    <cellStyle name="스타일 172" xfId="1283" xr:uid="{00000000-0005-0000-0000-00002F050000}"/>
    <cellStyle name="스타일 172 2" xfId="1284" xr:uid="{00000000-0005-0000-0000-000030050000}"/>
    <cellStyle name="스타일 173" xfId="1285" xr:uid="{00000000-0005-0000-0000-000031050000}"/>
    <cellStyle name="스타일 173 2" xfId="1286" xr:uid="{00000000-0005-0000-0000-000032050000}"/>
    <cellStyle name="스타일 174" xfId="1287" xr:uid="{00000000-0005-0000-0000-000033050000}"/>
    <cellStyle name="스타일 174 2" xfId="1288" xr:uid="{00000000-0005-0000-0000-000034050000}"/>
    <cellStyle name="스타일 175" xfId="1289" xr:uid="{00000000-0005-0000-0000-000035050000}"/>
    <cellStyle name="스타일 175 2" xfId="1290" xr:uid="{00000000-0005-0000-0000-000036050000}"/>
    <cellStyle name="스타일 176" xfId="1291" xr:uid="{00000000-0005-0000-0000-000037050000}"/>
    <cellStyle name="스타일 176 2" xfId="1292" xr:uid="{00000000-0005-0000-0000-000038050000}"/>
    <cellStyle name="스타일 177" xfId="1293" xr:uid="{00000000-0005-0000-0000-000039050000}"/>
    <cellStyle name="스타일 177 2" xfId="1294" xr:uid="{00000000-0005-0000-0000-00003A050000}"/>
    <cellStyle name="스타일 178" xfId="1295" xr:uid="{00000000-0005-0000-0000-00003B050000}"/>
    <cellStyle name="스타일 178 2" xfId="1296" xr:uid="{00000000-0005-0000-0000-00003C050000}"/>
    <cellStyle name="스타일 179" xfId="1297" xr:uid="{00000000-0005-0000-0000-00003D050000}"/>
    <cellStyle name="스타일 179 2" xfId="1298" xr:uid="{00000000-0005-0000-0000-00003E050000}"/>
    <cellStyle name="스타일 18" xfId="1299" xr:uid="{00000000-0005-0000-0000-00003F050000}"/>
    <cellStyle name="스타일 18 2" xfId="1300" xr:uid="{00000000-0005-0000-0000-000040050000}"/>
    <cellStyle name="스타일 180" xfId="1301" xr:uid="{00000000-0005-0000-0000-000041050000}"/>
    <cellStyle name="스타일 180 2" xfId="1302" xr:uid="{00000000-0005-0000-0000-000042050000}"/>
    <cellStyle name="스타일 181" xfId="1303" xr:uid="{00000000-0005-0000-0000-000043050000}"/>
    <cellStyle name="스타일 181 2" xfId="1304" xr:uid="{00000000-0005-0000-0000-000044050000}"/>
    <cellStyle name="스타일 182" xfId="1305" xr:uid="{00000000-0005-0000-0000-000045050000}"/>
    <cellStyle name="스타일 182 2" xfId="1306" xr:uid="{00000000-0005-0000-0000-000046050000}"/>
    <cellStyle name="스타일 183" xfId="1307" xr:uid="{00000000-0005-0000-0000-000047050000}"/>
    <cellStyle name="스타일 183 2" xfId="1308" xr:uid="{00000000-0005-0000-0000-000048050000}"/>
    <cellStyle name="스타일 184" xfId="1309" xr:uid="{00000000-0005-0000-0000-000049050000}"/>
    <cellStyle name="스타일 184 2" xfId="1310" xr:uid="{00000000-0005-0000-0000-00004A050000}"/>
    <cellStyle name="스타일 185" xfId="1311" xr:uid="{00000000-0005-0000-0000-00004B050000}"/>
    <cellStyle name="스타일 185 2" xfId="1312" xr:uid="{00000000-0005-0000-0000-00004C050000}"/>
    <cellStyle name="스타일 186" xfId="1313" xr:uid="{00000000-0005-0000-0000-00004D050000}"/>
    <cellStyle name="스타일 186 2" xfId="1314" xr:uid="{00000000-0005-0000-0000-00004E050000}"/>
    <cellStyle name="스타일 187" xfId="1315" xr:uid="{00000000-0005-0000-0000-00004F050000}"/>
    <cellStyle name="스타일 187 2" xfId="1316" xr:uid="{00000000-0005-0000-0000-000050050000}"/>
    <cellStyle name="스타일 188" xfId="1317" xr:uid="{00000000-0005-0000-0000-000051050000}"/>
    <cellStyle name="스타일 188 2" xfId="1318" xr:uid="{00000000-0005-0000-0000-000052050000}"/>
    <cellStyle name="스타일 189" xfId="1319" xr:uid="{00000000-0005-0000-0000-000053050000}"/>
    <cellStyle name="스타일 189 2" xfId="1320" xr:uid="{00000000-0005-0000-0000-000054050000}"/>
    <cellStyle name="스타일 19" xfId="1321" xr:uid="{00000000-0005-0000-0000-000055050000}"/>
    <cellStyle name="스타일 19 2" xfId="1322" xr:uid="{00000000-0005-0000-0000-000056050000}"/>
    <cellStyle name="스타일 190" xfId="1323" xr:uid="{00000000-0005-0000-0000-000057050000}"/>
    <cellStyle name="스타일 190 2" xfId="1324" xr:uid="{00000000-0005-0000-0000-000058050000}"/>
    <cellStyle name="스타일 191" xfId="1325" xr:uid="{00000000-0005-0000-0000-000059050000}"/>
    <cellStyle name="스타일 191 2" xfId="1326" xr:uid="{00000000-0005-0000-0000-00005A050000}"/>
    <cellStyle name="스타일 192" xfId="1327" xr:uid="{00000000-0005-0000-0000-00005B050000}"/>
    <cellStyle name="스타일 192 2" xfId="1328" xr:uid="{00000000-0005-0000-0000-00005C050000}"/>
    <cellStyle name="스타일 193" xfId="1329" xr:uid="{00000000-0005-0000-0000-00005D050000}"/>
    <cellStyle name="스타일 193 2" xfId="1330" xr:uid="{00000000-0005-0000-0000-00005E050000}"/>
    <cellStyle name="스타일 194" xfId="1331" xr:uid="{00000000-0005-0000-0000-00005F050000}"/>
    <cellStyle name="스타일 194 2" xfId="1332" xr:uid="{00000000-0005-0000-0000-000060050000}"/>
    <cellStyle name="스타일 195" xfId="1333" xr:uid="{00000000-0005-0000-0000-000061050000}"/>
    <cellStyle name="스타일 195 2" xfId="1334" xr:uid="{00000000-0005-0000-0000-000062050000}"/>
    <cellStyle name="스타일 196" xfId="1335" xr:uid="{00000000-0005-0000-0000-000063050000}"/>
    <cellStyle name="스타일 196 2" xfId="1336" xr:uid="{00000000-0005-0000-0000-000064050000}"/>
    <cellStyle name="스타일 197" xfId="1337" xr:uid="{00000000-0005-0000-0000-000065050000}"/>
    <cellStyle name="스타일 197 2" xfId="1338" xr:uid="{00000000-0005-0000-0000-000066050000}"/>
    <cellStyle name="스타일 198" xfId="1339" xr:uid="{00000000-0005-0000-0000-000067050000}"/>
    <cellStyle name="스타일 198 2" xfId="1340" xr:uid="{00000000-0005-0000-0000-000068050000}"/>
    <cellStyle name="스타일 199" xfId="1341" xr:uid="{00000000-0005-0000-0000-000069050000}"/>
    <cellStyle name="스타일 199 2" xfId="1342" xr:uid="{00000000-0005-0000-0000-00006A050000}"/>
    <cellStyle name="스타일 2" xfId="1343" xr:uid="{00000000-0005-0000-0000-00006B050000}"/>
    <cellStyle name="스타일 2 2" xfId="1344" xr:uid="{00000000-0005-0000-0000-00006C050000}"/>
    <cellStyle name="스타일 20" xfId="1345" xr:uid="{00000000-0005-0000-0000-00006D050000}"/>
    <cellStyle name="스타일 20 2" xfId="1346" xr:uid="{00000000-0005-0000-0000-00006E050000}"/>
    <cellStyle name="스타일 200" xfId="1347" xr:uid="{00000000-0005-0000-0000-00006F050000}"/>
    <cellStyle name="스타일 200 2" xfId="1348" xr:uid="{00000000-0005-0000-0000-000070050000}"/>
    <cellStyle name="스타일 201" xfId="1349" xr:uid="{00000000-0005-0000-0000-000071050000}"/>
    <cellStyle name="스타일 201 2" xfId="1350" xr:uid="{00000000-0005-0000-0000-000072050000}"/>
    <cellStyle name="스타일 202" xfId="1351" xr:uid="{00000000-0005-0000-0000-000073050000}"/>
    <cellStyle name="스타일 202 2" xfId="1352" xr:uid="{00000000-0005-0000-0000-000074050000}"/>
    <cellStyle name="스타일 203" xfId="1353" xr:uid="{00000000-0005-0000-0000-000075050000}"/>
    <cellStyle name="스타일 203 2" xfId="1354" xr:uid="{00000000-0005-0000-0000-000076050000}"/>
    <cellStyle name="스타일 204" xfId="1355" xr:uid="{00000000-0005-0000-0000-000077050000}"/>
    <cellStyle name="스타일 204 2" xfId="1356" xr:uid="{00000000-0005-0000-0000-000078050000}"/>
    <cellStyle name="스타일 205" xfId="1357" xr:uid="{00000000-0005-0000-0000-000079050000}"/>
    <cellStyle name="스타일 205 2" xfId="1358" xr:uid="{00000000-0005-0000-0000-00007A050000}"/>
    <cellStyle name="스타일 206" xfId="1359" xr:uid="{00000000-0005-0000-0000-00007B050000}"/>
    <cellStyle name="스타일 206 2" xfId="1360" xr:uid="{00000000-0005-0000-0000-00007C050000}"/>
    <cellStyle name="스타일 207" xfId="1361" xr:uid="{00000000-0005-0000-0000-00007D050000}"/>
    <cellStyle name="스타일 207 2" xfId="1362" xr:uid="{00000000-0005-0000-0000-00007E050000}"/>
    <cellStyle name="스타일 208" xfId="1363" xr:uid="{00000000-0005-0000-0000-00007F050000}"/>
    <cellStyle name="스타일 208 2" xfId="1364" xr:uid="{00000000-0005-0000-0000-000080050000}"/>
    <cellStyle name="스타일 209" xfId="1365" xr:uid="{00000000-0005-0000-0000-000081050000}"/>
    <cellStyle name="스타일 209 2" xfId="1366" xr:uid="{00000000-0005-0000-0000-000082050000}"/>
    <cellStyle name="스타일 21" xfId="1367" xr:uid="{00000000-0005-0000-0000-000083050000}"/>
    <cellStyle name="스타일 21 2" xfId="1368" xr:uid="{00000000-0005-0000-0000-000084050000}"/>
    <cellStyle name="스타일 210" xfId="1369" xr:uid="{00000000-0005-0000-0000-000085050000}"/>
    <cellStyle name="스타일 210 2" xfId="1370" xr:uid="{00000000-0005-0000-0000-000086050000}"/>
    <cellStyle name="스타일 211" xfId="1371" xr:uid="{00000000-0005-0000-0000-000087050000}"/>
    <cellStyle name="스타일 211 2" xfId="1372" xr:uid="{00000000-0005-0000-0000-000088050000}"/>
    <cellStyle name="스타일 212" xfId="1373" xr:uid="{00000000-0005-0000-0000-000089050000}"/>
    <cellStyle name="스타일 212 2" xfId="1374" xr:uid="{00000000-0005-0000-0000-00008A050000}"/>
    <cellStyle name="스타일 213" xfId="1375" xr:uid="{00000000-0005-0000-0000-00008B050000}"/>
    <cellStyle name="스타일 213 2" xfId="1376" xr:uid="{00000000-0005-0000-0000-00008C050000}"/>
    <cellStyle name="스타일 214" xfId="1377" xr:uid="{00000000-0005-0000-0000-00008D050000}"/>
    <cellStyle name="스타일 214 2" xfId="1378" xr:uid="{00000000-0005-0000-0000-00008E050000}"/>
    <cellStyle name="스타일 215" xfId="1379" xr:uid="{00000000-0005-0000-0000-00008F050000}"/>
    <cellStyle name="스타일 215 2" xfId="1380" xr:uid="{00000000-0005-0000-0000-000090050000}"/>
    <cellStyle name="스타일 216" xfId="1381" xr:uid="{00000000-0005-0000-0000-000091050000}"/>
    <cellStyle name="스타일 216 2" xfId="1382" xr:uid="{00000000-0005-0000-0000-000092050000}"/>
    <cellStyle name="스타일 217" xfId="1383" xr:uid="{00000000-0005-0000-0000-000093050000}"/>
    <cellStyle name="스타일 217 2" xfId="1384" xr:uid="{00000000-0005-0000-0000-000094050000}"/>
    <cellStyle name="스타일 218" xfId="1385" xr:uid="{00000000-0005-0000-0000-000095050000}"/>
    <cellStyle name="스타일 218 2" xfId="1386" xr:uid="{00000000-0005-0000-0000-000096050000}"/>
    <cellStyle name="스타일 219" xfId="1387" xr:uid="{00000000-0005-0000-0000-000097050000}"/>
    <cellStyle name="스타일 219 2" xfId="1388" xr:uid="{00000000-0005-0000-0000-000098050000}"/>
    <cellStyle name="스타일 22" xfId="1389" xr:uid="{00000000-0005-0000-0000-000099050000}"/>
    <cellStyle name="스타일 22 2" xfId="1390" xr:uid="{00000000-0005-0000-0000-00009A050000}"/>
    <cellStyle name="스타일 220" xfId="1391" xr:uid="{00000000-0005-0000-0000-00009B050000}"/>
    <cellStyle name="스타일 220 2" xfId="1392" xr:uid="{00000000-0005-0000-0000-00009C050000}"/>
    <cellStyle name="스타일 221" xfId="1393" xr:uid="{00000000-0005-0000-0000-00009D050000}"/>
    <cellStyle name="스타일 221 2" xfId="1394" xr:uid="{00000000-0005-0000-0000-00009E050000}"/>
    <cellStyle name="스타일 222" xfId="1395" xr:uid="{00000000-0005-0000-0000-00009F050000}"/>
    <cellStyle name="스타일 222 2" xfId="1396" xr:uid="{00000000-0005-0000-0000-0000A0050000}"/>
    <cellStyle name="스타일 223" xfId="1397" xr:uid="{00000000-0005-0000-0000-0000A1050000}"/>
    <cellStyle name="스타일 223 2" xfId="1398" xr:uid="{00000000-0005-0000-0000-0000A2050000}"/>
    <cellStyle name="스타일 224" xfId="1399" xr:uid="{00000000-0005-0000-0000-0000A3050000}"/>
    <cellStyle name="스타일 224 2" xfId="1400" xr:uid="{00000000-0005-0000-0000-0000A4050000}"/>
    <cellStyle name="스타일 225" xfId="1401" xr:uid="{00000000-0005-0000-0000-0000A5050000}"/>
    <cellStyle name="스타일 225 2" xfId="1402" xr:uid="{00000000-0005-0000-0000-0000A6050000}"/>
    <cellStyle name="스타일 226" xfId="1403" xr:uid="{00000000-0005-0000-0000-0000A7050000}"/>
    <cellStyle name="스타일 226 2" xfId="1404" xr:uid="{00000000-0005-0000-0000-0000A8050000}"/>
    <cellStyle name="스타일 227" xfId="1405" xr:uid="{00000000-0005-0000-0000-0000A9050000}"/>
    <cellStyle name="스타일 227 2" xfId="1406" xr:uid="{00000000-0005-0000-0000-0000AA050000}"/>
    <cellStyle name="스타일 228" xfId="1407" xr:uid="{00000000-0005-0000-0000-0000AB050000}"/>
    <cellStyle name="스타일 228 2" xfId="1408" xr:uid="{00000000-0005-0000-0000-0000AC050000}"/>
    <cellStyle name="스타일 229" xfId="1409" xr:uid="{00000000-0005-0000-0000-0000AD050000}"/>
    <cellStyle name="스타일 229 2" xfId="1410" xr:uid="{00000000-0005-0000-0000-0000AE050000}"/>
    <cellStyle name="스타일 23" xfId="1411" xr:uid="{00000000-0005-0000-0000-0000AF050000}"/>
    <cellStyle name="스타일 23 2" xfId="1412" xr:uid="{00000000-0005-0000-0000-0000B0050000}"/>
    <cellStyle name="스타일 230" xfId="1413" xr:uid="{00000000-0005-0000-0000-0000B1050000}"/>
    <cellStyle name="스타일 230 2" xfId="1414" xr:uid="{00000000-0005-0000-0000-0000B2050000}"/>
    <cellStyle name="스타일 231" xfId="1415" xr:uid="{00000000-0005-0000-0000-0000B3050000}"/>
    <cellStyle name="스타일 231 2" xfId="1416" xr:uid="{00000000-0005-0000-0000-0000B4050000}"/>
    <cellStyle name="스타일 232" xfId="1417" xr:uid="{00000000-0005-0000-0000-0000B5050000}"/>
    <cellStyle name="스타일 232 2" xfId="1418" xr:uid="{00000000-0005-0000-0000-0000B6050000}"/>
    <cellStyle name="스타일 233" xfId="1419" xr:uid="{00000000-0005-0000-0000-0000B7050000}"/>
    <cellStyle name="스타일 233 2" xfId="1420" xr:uid="{00000000-0005-0000-0000-0000B8050000}"/>
    <cellStyle name="스타일 234" xfId="1421" xr:uid="{00000000-0005-0000-0000-0000B9050000}"/>
    <cellStyle name="스타일 234 2" xfId="1422" xr:uid="{00000000-0005-0000-0000-0000BA050000}"/>
    <cellStyle name="스타일 235" xfId="1423" xr:uid="{00000000-0005-0000-0000-0000BB050000}"/>
    <cellStyle name="스타일 235 2" xfId="1424" xr:uid="{00000000-0005-0000-0000-0000BC050000}"/>
    <cellStyle name="스타일 236" xfId="1425" xr:uid="{00000000-0005-0000-0000-0000BD050000}"/>
    <cellStyle name="스타일 236 2" xfId="1426" xr:uid="{00000000-0005-0000-0000-0000BE050000}"/>
    <cellStyle name="스타일 237" xfId="1427" xr:uid="{00000000-0005-0000-0000-0000BF050000}"/>
    <cellStyle name="스타일 237 2" xfId="1428" xr:uid="{00000000-0005-0000-0000-0000C0050000}"/>
    <cellStyle name="스타일 238" xfId="1429" xr:uid="{00000000-0005-0000-0000-0000C1050000}"/>
    <cellStyle name="스타일 238 2" xfId="1430" xr:uid="{00000000-0005-0000-0000-0000C2050000}"/>
    <cellStyle name="스타일 239" xfId="1431" xr:uid="{00000000-0005-0000-0000-0000C3050000}"/>
    <cellStyle name="스타일 239 2" xfId="1432" xr:uid="{00000000-0005-0000-0000-0000C4050000}"/>
    <cellStyle name="스타일 24" xfId="1433" xr:uid="{00000000-0005-0000-0000-0000C5050000}"/>
    <cellStyle name="스타일 24 2" xfId="1434" xr:uid="{00000000-0005-0000-0000-0000C6050000}"/>
    <cellStyle name="스타일 240" xfId="1435" xr:uid="{00000000-0005-0000-0000-0000C7050000}"/>
    <cellStyle name="스타일 240 2" xfId="1436" xr:uid="{00000000-0005-0000-0000-0000C8050000}"/>
    <cellStyle name="스타일 241" xfId="1437" xr:uid="{00000000-0005-0000-0000-0000C9050000}"/>
    <cellStyle name="스타일 241 2" xfId="1438" xr:uid="{00000000-0005-0000-0000-0000CA050000}"/>
    <cellStyle name="스타일 242" xfId="1439" xr:uid="{00000000-0005-0000-0000-0000CB050000}"/>
    <cellStyle name="스타일 242 2" xfId="1440" xr:uid="{00000000-0005-0000-0000-0000CC050000}"/>
    <cellStyle name="스타일 243" xfId="1441" xr:uid="{00000000-0005-0000-0000-0000CD050000}"/>
    <cellStyle name="스타일 243 2" xfId="1442" xr:uid="{00000000-0005-0000-0000-0000CE050000}"/>
    <cellStyle name="스타일 244" xfId="1443" xr:uid="{00000000-0005-0000-0000-0000CF050000}"/>
    <cellStyle name="스타일 244 2" xfId="1444" xr:uid="{00000000-0005-0000-0000-0000D0050000}"/>
    <cellStyle name="스타일 245" xfId="1445" xr:uid="{00000000-0005-0000-0000-0000D1050000}"/>
    <cellStyle name="스타일 245 2" xfId="1446" xr:uid="{00000000-0005-0000-0000-0000D2050000}"/>
    <cellStyle name="스타일 246" xfId="1447" xr:uid="{00000000-0005-0000-0000-0000D3050000}"/>
    <cellStyle name="스타일 246 2" xfId="1448" xr:uid="{00000000-0005-0000-0000-0000D4050000}"/>
    <cellStyle name="스타일 247" xfId="1449" xr:uid="{00000000-0005-0000-0000-0000D5050000}"/>
    <cellStyle name="스타일 247 2" xfId="1450" xr:uid="{00000000-0005-0000-0000-0000D6050000}"/>
    <cellStyle name="스타일 248" xfId="1451" xr:uid="{00000000-0005-0000-0000-0000D7050000}"/>
    <cellStyle name="스타일 248 2" xfId="1452" xr:uid="{00000000-0005-0000-0000-0000D8050000}"/>
    <cellStyle name="스타일 249" xfId="1453" xr:uid="{00000000-0005-0000-0000-0000D9050000}"/>
    <cellStyle name="스타일 249 2" xfId="1454" xr:uid="{00000000-0005-0000-0000-0000DA050000}"/>
    <cellStyle name="스타일 25" xfId="1455" xr:uid="{00000000-0005-0000-0000-0000DB050000}"/>
    <cellStyle name="스타일 25 2" xfId="1456" xr:uid="{00000000-0005-0000-0000-0000DC050000}"/>
    <cellStyle name="스타일 250" xfId="1457" xr:uid="{00000000-0005-0000-0000-0000DD050000}"/>
    <cellStyle name="스타일 250 2" xfId="1458" xr:uid="{00000000-0005-0000-0000-0000DE050000}"/>
    <cellStyle name="스타일 251" xfId="1459" xr:uid="{00000000-0005-0000-0000-0000DF050000}"/>
    <cellStyle name="스타일 251 2" xfId="1460" xr:uid="{00000000-0005-0000-0000-0000E0050000}"/>
    <cellStyle name="스타일 252" xfId="1461" xr:uid="{00000000-0005-0000-0000-0000E1050000}"/>
    <cellStyle name="스타일 252 2" xfId="1462" xr:uid="{00000000-0005-0000-0000-0000E2050000}"/>
    <cellStyle name="스타일 253" xfId="1463" xr:uid="{00000000-0005-0000-0000-0000E3050000}"/>
    <cellStyle name="스타일 253 2" xfId="1464" xr:uid="{00000000-0005-0000-0000-0000E4050000}"/>
    <cellStyle name="스타일 254" xfId="1465" xr:uid="{00000000-0005-0000-0000-0000E5050000}"/>
    <cellStyle name="스타일 254 2" xfId="1466" xr:uid="{00000000-0005-0000-0000-0000E6050000}"/>
    <cellStyle name="스타일 255" xfId="1467" xr:uid="{00000000-0005-0000-0000-0000E7050000}"/>
    <cellStyle name="스타일 255 2" xfId="1468" xr:uid="{00000000-0005-0000-0000-0000E8050000}"/>
    <cellStyle name="스타일 26" xfId="1469" xr:uid="{00000000-0005-0000-0000-0000E9050000}"/>
    <cellStyle name="스타일 26 2" xfId="1470" xr:uid="{00000000-0005-0000-0000-0000EA050000}"/>
    <cellStyle name="스타일 27" xfId="1471" xr:uid="{00000000-0005-0000-0000-0000EB050000}"/>
    <cellStyle name="스타일 27 2" xfId="1472" xr:uid="{00000000-0005-0000-0000-0000EC050000}"/>
    <cellStyle name="스타일 28" xfId="1473" xr:uid="{00000000-0005-0000-0000-0000ED050000}"/>
    <cellStyle name="스타일 28 2" xfId="1474" xr:uid="{00000000-0005-0000-0000-0000EE050000}"/>
    <cellStyle name="스타일 29" xfId="1475" xr:uid="{00000000-0005-0000-0000-0000EF050000}"/>
    <cellStyle name="스타일 29 2" xfId="1476" xr:uid="{00000000-0005-0000-0000-0000F0050000}"/>
    <cellStyle name="스타일 3" xfId="1477" xr:uid="{00000000-0005-0000-0000-0000F1050000}"/>
    <cellStyle name="스타일 3 2" xfId="1478" xr:uid="{00000000-0005-0000-0000-0000F2050000}"/>
    <cellStyle name="스타일 30" xfId="1479" xr:uid="{00000000-0005-0000-0000-0000F3050000}"/>
    <cellStyle name="스타일 30 2" xfId="1480" xr:uid="{00000000-0005-0000-0000-0000F4050000}"/>
    <cellStyle name="스타일 31" xfId="1481" xr:uid="{00000000-0005-0000-0000-0000F5050000}"/>
    <cellStyle name="스타일 31 2" xfId="1482" xr:uid="{00000000-0005-0000-0000-0000F6050000}"/>
    <cellStyle name="스타일 32" xfId="1483" xr:uid="{00000000-0005-0000-0000-0000F7050000}"/>
    <cellStyle name="스타일 32 2" xfId="1484" xr:uid="{00000000-0005-0000-0000-0000F8050000}"/>
    <cellStyle name="스타일 33" xfId="1485" xr:uid="{00000000-0005-0000-0000-0000F9050000}"/>
    <cellStyle name="스타일 33 2" xfId="1486" xr:uid="{00000000-0005-0000-0000-0000FA050000}"/>
    <cellStyle name="스타일 34" xfId="1487" xr:uid="{00000000-0005-0000-0000-0000FB050000}"/>
    <cellStyle name="스타일 34 2" xfId="1488" xr:uid="{00000000-0005-0000-0000-0000FC050000}"/>
    <cellStyle name="스타일 35" xfId="1489" xr:uid="{00000000-0005-0000-0000-0000FD050000}"/>
    <cellStyle name="스타일 35 2" xfId="1490" xr:uid="{00000000-0005-0000-0000-0000FE050000}"/>
    <cellStyle name="스타일 36" xfId="1491" xr:uid="{00000000-0005-0000-0000-0000FF050000}"/>
    <cellStyle name="스타일 36 2" xfId="1492" xr:uid="{00000000-0005-0000-0000-000000060000}"/>
    <cellStyle name="스타일 37" xfId="1493" xr:uid="{00000000-0005-0000-0000-000001060000}"/>
    <cellStyle name="스타일 37 2" xfId="1494" xr:uid="{00000000-0005-0000-0000-000002060000}"/>
    <cellStyle name="스타일 38" xfId="1495" xr:uid="{00000000-0005-0000-0000-000003060000}"/>
    <cellStyle name="스타일 38 2" xfId="1496" xr:uid="{00000000-0005-0000-0000-000004060000}"/>
    <cellStyle name="스타일 39" xfId="1497" xr:uid="{00000000-0005-0000-0000-000005060000}"/>
    <cellStyle name="스타일 39 2" xfId="1498" xr:uid="{00000000-0005-0000-0000-000006060000}"/>
    <cellStyle name="스타일 4" xfId="1499" xr:uid="{00000000-0005-0000-0000-000007060000}"/>
    <cellStyle name="스타일 4 2" xfId="1500" xr:uid="{00000000-0005-0000-0000-000008060000}"/>
    <cellStyle name="스타일 40" xfId="1501" xr:uid="{00000000-0005-0000-0000-000009060000}"/>
    <cellStyle name="스타일 40 2" xfId="1502" xr:uid="{00000000-0005-0000-0000-00000A060000}"/>
    <cellStyle name="스타일 41" xfId="1503" xr:uid="{00000000-0005-0000-0000-00000B060000}"/>
    <cellStyle name="스타일 41 2" xfId="1504" xr:uid="{00000000-0005-0000-0000-00000C060000}"/>
    <cellStyle name="스타일 42" xfId="1505" xr:uid="{00000000-0005-0000-0000-00000D060000}"/>
    <cellStyle name="스타일 42 2" xfId="1506" xr:uid="{00000000-0005-0000-0000-00000E060000}"/>
    <cellStyle name="스타일 43" xfId="1507" xr:uid="{00000000-0005-0000-0000-00000F060000}"/>
    <cellStyle name="스타일 43 2" xfId="1508" xr:uid="{00000000-0005-0000-0000-000010060000}"/>
    <cellStyle name="스타일 44" xfId="1509" xr:uid="{00000000-0005-0000-0000-000011060000}"/>
    <cellStyle name="스타일 44 2" xfId="1510" xr:uid="{00000000-0005-0000-0000-000012060000}"/>
    <cellStyle name="스타일 45" xfId="1511" xr:uid="{00000000-0005-0000-0000-000013060000}"/>
    <cellStyle name="스타일 45 2" xfId="1512" xr:uid="{00000000-0005-0000-0000-000014060000}"/>
    <cellStyle name="스타일 46" xfId="1513" xr:uid="{00000000-0005-0000-0000-000015060000}"/>
    <cellStyle name="스타일 46 2" xfId="1514" xr:uid="{00000000-0005-0000-0000-000016060000}"/>
    <cellStyle name="스타일 47" xfId="1515" xr:uid="{00000000-0005-0000-0000-000017060000}"/>
    <cellStyle name="스타일 47 2" xfId="1516" xr:uid="{00000000-0005-0000-0000-000018060000}"/>
    <cellStyle name="스타일 48" xfId="1517" xr:uid="{00000000-0005-0000-0000-000019060000}"/>
    <cellStyle name="스타일 48 2" xfId="1518" xr:uid="{00000000-0005-0000-0000-00001A060000}"/>
    <cellStyle name="스타일 49" xfId="1519" xr:uid="{00000000-0005-0000-0000-00001B060000}"/>
    <cellStyle name="스타일 49 2" xfId="1520" xr:uid="{00000000-0005-0000-0000-00001C060000}"/>
    <cellStyle name="스타일 5" xfId="1521" xr:uid="{00000000-0005-0000-0000-00001D060000}"/>
    <cellStyle name="스타일 5 2" xfId="1522" xr:uid="{00000000-0005-0000-0000-00001E060000}"/>
    <cellStyle name="스타일 50" xfId="1523" xr:uid="{00000000-0005-0000-0000-00001F060000}"/>
    <cellStyle name="스타일 50 2" xfId="1524" xr:uid="{00000000-0005-0000-0000-000020060000}"/>
    <cellStyle name="스타일 51" xfId="1525" xr:uid="{00000000-0005-0000-0000-000021060000}"/>
    <cellStyle name="스타일 51 2" xfId="1526" xr:uid="{00000000-0005-0000-0000-000022060000}"/>
    <cellStyle name="스타일 52" xfId="1527" xr:uid="{00000000-0005-0000-0000-000023060000}"/>
    <cellStyle name="스타일 52 2" xfId="1528" xr:uid="{00000000-0005-0000-0000-000024060000}"/>
    <cellStyle name="스타일 53" xfId="1529" xr:uid="{00000000-0005-0000-0000-000025060000}"/>
    <cellStyle name="스타일 53 2" xfId="1530" xr:uid="{00000000-0005-0000-0000-000026060000}"/>
    <cellStyle name="스타일 54" xfId="1531" xr:uid="{00000000-0005-0000-0000-000027060000}"/>
    <cellStyle name="스타일 54 2" xfId="1532" xr:uid="{00000000-0005-0000-0000-000028060000}"/>
    <cellStyle name="스타일 55" xfId="1533" xr:uid="{00000000-0005-0000-0000-000029060000}"/>
    <cellStyle name="스타일 55 2" xfId="1534" xr:uid="{00000000-0005-0000-0000-00002A060000}"/>
    <cellStyle name="스타일 56" xfId="1535" xr:uid="{00000000-0005-0000-0000-00002B060000}"/>
    <cellStyle name="스타일 56 2" xfId="1536" xr:uid="{00000000-0005-0000-0000-00002C060000}"/>
    <cellStyle name="스타일 57" xfId="1537" xr:uid="{00000000-0005-0000-0000-00002D060000}"/>
    <cellStyle name="스타일 57 2" xfId="1538" xr:uid="{00000000-0005-0000-0000-00002E060000}"/>
    <cellStyle name="스타일 58" xfId="1539" xr:uid="{00000000-0005-0000-0000-00002F060000}"/>
    <cellStyle name="스타일 58 2" xfId="1540" xr:uid="{00000000-0005-0000-0000-000030060000}"/>
    <cellStyle name="스타일 59" xfId="1541" xr:uid="{00000000-0005-0000-0000-000031060000}"/>
    <cellStyle name="스타일 59 2" xfId="1542" xr:uid="{00000000-0005-0000-0000-000032060000}"/>
    <cellStyle name="스타일 6" xfId="1543" xr:uid="{00000000-0005-0000-0000-000033060000}"/>
    <cellStyle name="스타일 6 2" xfId="1544" xr:uid="{00000000-0005-0000-0000-000034060000}"/>
    <cellStyle name="스타일 60" xfId="1545" xr:uid="{00000000-0005-0000-0000-000035060000}"/>
    <cellStyle name="스타일 60 2" xfId="1546" xr:uid="{00000000-0005-0000-0000-000036060000}"/>
    <cellStyle name="스타일 61" xfId="1547" xr:uid="{00000000-0005-0000-0000-000037060000}"/>
    <cellStyle name="스타일 61 2" xfId="1548" xr:uid="{00000000-0005-0000-0000-000038060000}"/>
    <cellStyle name="스타일 62" xfId="1549" xr:uid="{00000000-0005-0000-0000-000039060000}"/>
    <cellStyle name="스타일 62 2" xfId="1550" xr:uid="{00000000-0005-0000-0000-00003A060000}"/>
    <cellStyle name="스타일 63" xfId="1551" xr:uid="{00000000-0005-0000-0000-00003B060000}"/>
    <cellStyle name="스타일 63 2" xfId="1552" xr:uid="{00000000-0005-0000-0000-00003C060000}"/>
    <cellStyle name="스타일 64" xfId="1553" xr:uid="{00000000-0005-0000-0000-00003D060000}"/>
    <cellStyle name="스타일 64 2" xfId="1554" xr:uid="{00000000-0005-0000-0000-00003E060000}"/>
    <cellStyle name="스타일 65" xfId="1555" xr:uid="{00000000-0005-0000-0000-00003F060000}"/>
    <cellStyle name="스타일 65 2" xfId="1556" xr:uid="{00000000-0005-0000-0000-000040060000}"/>
    <cellStyle name="스타일 66" xfId="1557" xr:uid="{00000000-0005-0000-0000-000041060000}"/>
    <cellStyle name="스타일 66 2" xfId="1558" xr:uid="{00000000-0005-0000-0000-000042060000}"/>
    <cellStyle name="스타일 67" xfId="1559" xr:uid="{00000000-0005-0000-0000-000043060000}"/>
    <cellStyle name="스타일 67 2" xfId="1560" xr:uid="{00000000-0005-0000-0000-000044060000}"/>
    <cellStyle name="스타일 68" xfId="1561" xr:uid="{00000000-0005-0000-0000-000045060000}"/>
    <cellStyle name="스타일 68 2" xfId="1562" xr:uid="{00000000-0005-0000-0000-000046060000}"/>
    <cellStyle name="스타일 69" xfId="1563" xr:uid="{00000000-0005-0000-0000-000047060000}"/>
    <cellStyle name="스타일 69 2" xfId="1564" xr:uid="{00000000-0005-0000-0000-000048060000}"/>
    <cellStyle name="스타일 7" xfId="1565" xr:uid="{00000000-0005-0000-0000-000049060000}"/>
    <cellStyle name="스타일 7 2" xfId="1566" xr:uid="{00000000-0005-0000-0000-00004A060000}"/>
    <cellStyle name="스타일 70" xfId="1567" xr:uid="{00000000-0005-0000-0000-00004B060000}"/>
    <cellStyle name="스타일 70 2" xfId="1568" xr:uid="{00000000-0005-0000-0000-00004C060000}"/>
    <cellStyle name="스타일 71" xfId="1569" xr:uid="{00000000-0005-0000-0000-00004D060000}"/>
    <cellStyle name="스타일 71 2" xfId="1570" xr:uid="{00000000-0005-0000-0000-00004E060000}"/>
    <cellStyle name="스타일 72" xfId="1571" xr:uid="{00000000-0005-0000-0000-00004F060000}"/>
    <cellStyle name="스타일 72 2" xfId="1572" xr:uid="{00000000-0005-0000-0000-000050060000}"/>
    <cellStyle name="스타일 73" xfId="1573" xr:uid="{00000000-0005-0000-0000-000051060000}"/>
    <cellStyle name="스타일 73 2" xfId="1574" xr:uid="{00000000-0005-0000-0000-000052060000}"/>
    <cellStyle name="스타일 74" xfId="1575" xr:uid="{00000000-0005-0000-0000-000053060000}"/>
    <cellStyle name="스타일 74 2" xfId="1576" xr:uid="{00000000-0005-0000-0000-000054060000}"/>
    <cellStyle name="스타일 75" xfId="1577" xr:uid="{00000000-0005-0000-0000-000055060000}"/>
    <cellStyle name="스타일 75 2" xfId="1578" xr:uid="{00000000-0005-0000-0000-000056060000}"/>
    <cellStyle name="스타일 76" xfId="1579" xr:uid="{00000000-0005-0000-0000-000057060000}"/>
    <cellStyle name="스타일 76 2" xfId="1580" xr:uid="{00000000-0005-0000-0000-000058060000}"/>
    <cellStyle name="스타일 77" xfId="1581" xr:uid="{00000000-0005-0000-0000-000059060000}"/>
    <cellStyle name="스타일 77 2" xfId="1582" xr:uid="{00000000-0005-0000-0000-00005A060000}"/>
    <cellStyle name="스타일 78" xfId="1583" xr:uid="{00000000-0005-0000-0000-00005B060000}"/>
    <cellStyle name="스타일 78 2" xfId="1584" xr:uid="{00000000-0005-0000-0000-00005C060000}"/>
    <cellStyle name="스타일 79" xfId="1585" xr:uid="{00000000-0005-0000-0000-00005D060000}"/>
    <cellStyle name="스타일 79 2" xfId="1586" xr:uid="{00000000-0005-0000-0000-00005E060000}"/>
    <cellStyle name="스타일 8" xfId="1587" xr:uid="{00000000-0005-0000-0000-00005F060000}"/>
    <cellStyle name="스타일 8 2" xfId="1588" xr:uid="{00000000-0005-0000-0000-000060060000}"/>
    <cellStyle name="스타일 80" xfId="1589" xr:uid="{00000000-0005-0000-0000-000061060000}"/>
    <cellStyle name="스타일 80 2" xfId="1590" xr:uid="{00000000-0005-0000-0000-000062060000}"/>
    <cellStyle name="스타일 81" xfId="1591" xr:uid="{00000000-0005-0000-0000-000063060000}"/>
    <cellStyle name="스타일 81 2" xfId="1592" xr:uid="{00000000-0005-0000-0000-000064060000}"/>
    <cellStyle name="스타일 82" xfId="1593" xr:uid="{00000000-0005-0000-0000-000065060000}"/>
    <cellStyle name="스타일 82 2" xfId="1594" xr:uid="{00000000-0005-0000-0000-000066060000}"/>
    <cellStyle name="스타일 83" xfId="1595" xr:uid="{00000000-0005-0000-0000-000067060000}"/>
    <cellStyle name="스타일 83 2" xfId="1596" xr:uid="{00000000-0005-0000-0000-000068060000}"/>
    <cellStyle name="스타일 84" xfId="1597" xr:uid="{00000000-0005-0000-0000-000069060000}"/>
    <cellStyle name="스타일 84 2" xfId="1598" xr:uid="{00000000-0005-0000-0000-00006A060000}"/>
    <cellStyle name="스타일 85" xfId="1599" xr:uid="{00000000-0005-0000-0000-00006B060000}"/>
    <cellStyle name="스타일 85 2" xfId="1600" xr:uid="{00000000-0005-0000-0000-00006C060000}"/>
    <cellStyle name="스타일 86" xfId="1601" xr:uid="{00000000-0005-0000-0000-00006D060000}"/>
    <cellStyle name="스타일 86 2" xfId="1602" xr:uid="{00000000-0005-0000-0000-00006E060000}"/>
    <cellStyle name="스타일 87" xfId="1603" xr:uid="{00000000-0005-0000-0000-00006F060000}"/>
    <cellStyle name="스타일 87 2" xfId="1604" xr:uid="{00000000-0005-0000-0000-000070060000}"/>
    <cellStyle name="스타일 88" xfId="1605" xr:uid="{00000000-0005-0000-0000-000071060000}"/>
    <cellStyle name="스타일 88 2" xfId="1606" xr:uid="{00000000-0005-0000-0000-000072060000}"/>
    <cellStyle name="스타일 89" xfId="1607" xr:uid="{00000000-0005-0000-0000-000073060000}"/>
    <cellStyle name="스타일 89 2" xfId="1608" xr:uid="{00000000-0005-0000-0000-000074060000}"/>
    <cellStyle name="스타일 9" xfId="1609" xr:uid="{00000000-0005-0000-0000-000075060000}"/>
    <cellStyle name="스타일 9 2" xfId="1610" xr:uid="{00000000-0005-0000-0000-000076060000}"/>
    <cellStyle name="스타일 90" xfId="1611" xr:uid="{00000000-0005-0000-0000-000077060000}"/>
    <cellStyle name="스타일 90 2" xfId="1612" xr:uid="{00000000-0005-0000-0000-000078060000}"/>
    <cellStyle name="스타일 91" xfId="1613" xr:uid="{00000000-0005-0000-0000-000079060000}"/>
    <cellStyle name="스타일 91 2" xfId="1614" xr:uid="{00000000-0005-0000-0000-00007A060000}"/>
    <cellStyle name="스타일 92" xfId="1615" xr:uid="{00000000-0005-0000-0000-00007B060000}"/>
    <cellStyle name="스타일 92 2" xfId="1616" xr:uid="{00000000-0005-0000-0000-00007C060000}"/>
    <cellStyle name="스타일 93" xfId="1617" xr:uid="{00000000-0005-0000-0000-00007D060000}"/>
    <cellStyle name="스타일 93 2" xfId="1618" xr:uid="{00000000-0005-0000-0000-00007E060000}"/>
    <cellStyle name="스타일 94" xfId="1619" xr:uid="{00000000-0005-0000-0000-00007F060000}"/>
    <cellStyle name="스타일 94 2" xfId="1620" xr:uid="{00000000-0005-0000-0000-000080060000}"/>
    <cellStyle name="스타일 95" xfId="1621" xr:uid="{00000000-0005-0000-0000-000081060000}"/>
    <cellStyle name="스타일 95 2" xfId="1622" xr:uid="{00000000-0005-0000-0000-000082060000}"/>
    <cellStyle name="스타일 96" xfId="1623" xr:uid="{00000000-0005-0000-0000-000083060000}"/>
    <cellStyle name="스타일 96 2" xfId="1624" xr:uid="{00000000-0005-0000-0000-000084060000}"/>
    <cellStyle name="스타일 97" xfId="1625" xr:uid="{00000000-0005-0000-0000-000085060000}"/>
    <cellStyle name="스타일 97 2" xfId="1626" xr:uid="{00000000-0005-0000-0000-000086060000}"/>
    <cellStyle name="스타일 98" xfId="1627" xr:uid="{00000000-0005-0000-0000-000087060000}"/>
    <cellStyle name="스타일 98 2" xfId="1628" xr:uid="{00000000-0005-0000-0000-000088060000}"/>
    <cellStyle name="스타일 99" xfId="1629" xr:uid="{00000000-0005-0000-0000-000089060000}"/>
    <cellStyle name="스타일 99 2" xfId="1630" xr:uid="{00000000-0005-0000-0000-00008A060000}"/>
    <cellStyle name="연결된 셀 2" xfId="1632" xr:uid="{00000000-0005-0000-0000-00008C060000}"/>
    <cellStyle name="연결된 셀 2 2" xfId="1633" xr:uid="{00000000-0005-0000-0000-00008D060000}"/>
    <cellStyle name="요약 2" xfId="1635" xr:uid="{00000000-0005-0000-0000-00008F060000}"/>
    <cellStyle name="요약 2 2" xfId="1636" xr:uid="{00000000-0005-0000-0000-000090060000}"/>
    <cellStyle name="입력 2" xfId="1638" xr:uid="{00000000-0005-0000-0000-000092060000}"/>
    <cellStyle name="입력 2 2" xfId="1639" xr:uid="{00000000-0005-0000-0000-000093060000}"/>
    <cellStyle name="자리수" xfId="1640" xr:uid="{00000000-0005-0000-0000-000094060000}"/>
    <cellStyle name="자리수0" xfId="1641" xr:uid="{00000000-0005-0000-0000-000095060000}"/>
    <cellStyle name="자리수0 2" xfId="1642" xr:uid="{00000000-0005-0000-0000-000096060000}"/>
    <cellStyle name="제목 1 2" xfId="1645" xr:uid="{00000000-0005-0000-0000-000099060000}"/>
    <cellStyle name="제목 1 2 2" xfId="1646" xr:uid="{00000000-0005-0000-0000-00009A060000}"/>
    <cellStyle name="제목 2 2" xfId="1648" xr:uid="{00000000-0005-0000-0000-00009C060000}"/>
    <cellStyle name="제목 2 2 2" xfId="1649" xr:uid="{00000000-0005-0000-0000-00009D060000}"/>
    <cellStyle name="제목 3 2" xfId="1651" xr:uid="{00000000-0005-0000-0000-00009F060000}"/>
    <cellStyle name="제목 3 2 2" xfId="1652" xr:uid="{00000000-0005-0000-0000-0000A0060000}"/>
    <cellStyle name="제목 4 2" xfId="1654" xr:uid="{00000000-0005-0000-0000-0000A2060000}"/>
    <cellStyle name="제목 4 2 2" xfId="1655" xr:uid="{00000000-0005-0000-0000-0000A3060000}"/>
    <cellStyle name="제목 5" xfId="1656" xr:uid="{00000000-0005-0000-0000-0000A4060000}"/>
    <cellStyle name="제목 5 2" xfId="1657" xr:uid="{00000000-0005-0000-0000-0000A5060000}"/>
    <cellStyle name="좋음 2" xfId="1659" xr:uid="{00000000-0005-0000-0000-0000A7060000}"/>
    <cellStyle name="좋음 2 2" xfId="1660" xr:uid="{00000000-0005-0000-0000-0000A8060000}"/>
    <cellStyle name="지정되지 않음" xfId="1661" xr:uid="{00000000-0005-0000-0000-0000A9060000}"/>
    <cellStyle name="지정되지 않음 2" xfId="1662" xr:uid="{00000000-0005-0000-0000-0000AA060000}"/>
    <cellStyle name="짔가Ñ숀È" xfId="1663" xr:uid="{00000000-0005-0000-0000-0000AB060000}"/>
    <cellStyle name="짔가Ñ숀È 2" xfId="1664" xr:uid="{00000000-0005-0000-0000-0000AC060000}"/>
    <cellStyle name="짔가Ñ숀È 2 2" xfId="1665" xr:uid="{00000000-0005-0000-0000-0000AD060000}"/>
    <cellStyle name="짔가Ñ숀È 2 2 2" xfId="1666" xr:uid="{00000000-0005-0000-0000-0000AE060000}"/>
    <cellStyle name="짔가Ñ숀È 2 3" xfId="1667" xr:uid="{00000000-0005-0000-0000-0000AF060000}"/>
    <cellStyle name="짔가Ñ숀È 3" xfId="1668" xr:uid="{00000000-0005-0000-0000-0000B0060000}"/>
    <cellStyle name="출력 2" xfId="1670" xr:uid="{00000000-0005-0000-0000-0000B2060000}"/>
    <cellStyle name="출력 2 2" xfId="1671" xr:uid="{00000000-0005-0000-0000-0000B3060000}"/>
    <cellStyle name="콤마 [0]_ 견적기준 FLOW " xfId="1672" xr:uid="{00000000-0005-0000-0000-0000B4060000}"/>
    <cellStyle name="콤마[0]" xfId="1673" xr:uid="{00000000-0005-0000-0000-0000B5060000}"/>
    <cellStyle name="콤마_ 견적기준 FLOW " xfId="1674" xr:uid="{00000000-0005-0000-0000-0000B6060000}"/>
    <cellStyle name="통화 [0] 2" xfId="1675" xr:uid="{00000000-0005-0000-0000-0000B7060000}"/>
    <cellStyle name="통화 [0] 2 2" xfId="1676" xr:uid="{00000000-0005-0000-0000-0000B8060000}"/>
    <cellStyle name="통화 [0] 2 2 2" xfId="1677" xr:uid="{00000000-0005-0000-0000-0000B9060000}"/>
    <cellStyle name="통화 [0] 2 2 2 2" xfId="1678" xr:uid="{00000000-0005-0000-0000-0000BA060000}"/>
    <cellStyle name="통화 [0] 2 2 3" xfId="1679" xr:uid="{00000000-0005-0000-0000-0000BB060000}"/>
    <cellStyle name="통화 [0] 2 3" xfId="1680" xr:uid="{00000000-0005-0000-0000-0000BC060000}"/>
    <cellStyle name="통화 [0] 3" xfId="1681" xr:uid="{00000000-0005-0000-0000-0000BD060000}"/>
    <cellStyle name="통화 [0] 3 2" xfId="1682" xr:uid="{00000000-0005-0000-0000-0000BE060000}"/>
    <cellStyle name="통화 [0] usd" xfId="1683" xr:uid="{00000000-0005-0000-0000-0000BF060000}"/>
    <cellStyle name="통화 [0] usd 2" xfId="1684" xr:uid="{00000000-0005-0000-0000-0000C0060000}"/>
    <cellStyle name="통화 [0] usd 2 2" xfId="1685" xr:uid="{00000000-0005-0000-0000-0000C1060000}"/>
    <cellStyle name="통화 [0] usd 2 2 2" xfId="1686" xr:uid="{00000000-0005-0000-0000-0000C2060000}"/>
    <cellStyle name="통화 [0] usd 2 3" xfId="1687" xr:uid="{00000000-0005-0000-0000-0000C3060000}"/>
    <cellStyle name="통화 [0] usd 3" xfId="1688" xr:uid="{00000000-0005-0000-0000-0000C4060000}"/>
    <cellStyle name="퍼센트" xfId="1689" xr:uid="{00000000-0005-0000-0000-0000C5060000}"/>
    <cellStyle name="퍼센트 2" xfId="1690" xr:uid="{00000000-0005-0000-0000-0000C6060000}"/>
    <cellStyle name="표준 10" xfId="1691" xr:uid="{00000000-0005-0000-0000-0000C8060000}"/>
    <cellStyle name="표준 10 2" xfId="1692" xr:uid="{00000000-0005-0000-0000-0000C9060000}"/>
    <cellStyle name="표준 10 2 2" xfId="1693" xr:uid="{00000000-0005-0000-0000-0000CA060000}"/>
    <cellStyle name="표준 10 2 3" xfId="1694" xr:uid="{00000000-0005-0000-0000-0000CB060000}"/>
    <cellStyle name="표준 11" xfId="1695" xr:uid="{00000000-0005-0000-0000-0000CC060000}"/>
    <cellStyle name="표준 11 2" xfId="1696" xr:uid="{00000000-0005-0000-0000-0000CD060000}"/>
    <cellStyle name="표준 12" xfId="1697" xr:uid="{00000000-0005-0000-0000-0000CE060000}"/>
    <cellStyle name="표준 2" xfId="1698" xr:uid="{00000000-0005-0000-0000-0000CF060000}"/>
    <cellStyle name="표준 2 10" xfId="1699" xr:uid="{00000000-0005-0000-0000-0000D0060000}"/>
    <cellStyle name="표준 2 10 2" xfId="1700" xr:uid="{00000000-0005-0000-0000-0000D1060000}"/>
    <cellStyle name="표준 2 100" xfId="1701" xr:uid="{00000000-0005-0000-0000-0000D2060000}"/>
    <cellStyle name="표준 2 100 2" xfId="1702" xr:uid="{00000000-0005-0000-0000-0000D3060000}"/>
    <cellStyle name="표준 2 101" xfId="1703" xr:uid="{00000000-0005-0000-0000-0000D4060000}"/>
    <cellStyle name="표준 2 101 2" xfId="1704" xr:uid="{00000000-0005-0000-0000-0000D5060000}"/>
    <cellStyle name="표준 2 102" xfId="1705" xr:uid="{00000000-0005-0000-0000-0000D6060000}"/>
    <cellStyle name="표준 2 102 2" xfId="1706" xr:uid="{00000000-0005-0000-0000-0000D7060000}"/>
    <cellStyle name="표준 2 103" xfId="1707" xr:uid="{00000000-0005-0000-0000-0000D8060000}"/>
    <cellStyle name="표준 2 103 2" xfId="1708" xr:uid="{00000000-0005-0000-0000-0000D9060000}"/>
    <cellStyle name="표준 2 104" xfId="1709" xr:uid="{00000000-0005-0000-0000-0000DA060000}"/>
    <cellStyle name="표준 2 104 2" xfId="1710" xr:uid="{00000000-0005-0000-0000-0000DB060000}"/>
    <cellStyle name="표준 2 105" xfId="1711" xr:uid="{00000000-0005-0000-0000-0000DC060000}"/>
    <cellStyle name="표준 2 105 2" xfId="1712" xr:uid="{00000000-0005-0000-0000-0000DD060000}"/>
    <cellStyle name="표준 2 106" xfId="1713" xr:uid="{00000000-0005-0000-0000-0000DE060000}"/>
    <cellStyle name="표준 2 106 2" xfId="1714" xr:uid="{00000000-0005-0000-0000-0000DF060000}"/>
    <cellStyle name="표준 2 107" xfId="1715" xr:uid="{00000000-0005-0000-0000-0000E0060000}"/>
    <cellStyle name="표준 2 107 2" xfId="1716" xr:uid="{00000000-0005-0000-0000-0000E1060000}"/>
    <cellStyle name="표준 2 108" xfId="1717" xr:uid="{00000000-0005-0000-0000-0000E2060000}"/>
    <cellStyle name="표준 2 108 2" xfId="1718" xr:uid="{00000000-0005-0000-0000-0000E3060000}"/>
    <cellStyle name="표준 2 109" xfId="1719" xr:uid="{00000000-0005-0000-0000-0000E4060000}"/>
    <cellStyle name="표준 2 109 2" xfId="1720" xr:uid="{00000000-0005-0000-0000-0000E5060000}"/>
    <cellStyle name="표준 2 11" xfId="1721" xr:uid="{00000000-0005-0000-0000-0000E6060000}"/>
    <cellStyle name="표준 2 11 2" xfId="1722" xr:uid="{00000000-0005-0000-0000-0000E7060000}"/>
    <cellStyle name="표준 2 110" xfId="1723" xr:uid="{00000000-0005-0000-0000-0000E8060000}"/>
    <cellStyle name="표준 2 110 2" xfId="1724" xr:uid="{00000000-0005-0000-0000-0000E9060000}"/>
    <cellStyle name="표준 2 111" xfId="1725" xr:uid="{00000000-0005-0000-0000-0000EA060000}"/>
    <cellStyle name="표준 2 111 2" xfId="1726" xr:uid="{00000000-0005-0000-0000-0000EB060000}"/>
    <cellStyle name="표준 2 112" xfId="1727" xr:uid="{00000000-0005-0000-0000-0000EC060000}"/>
    <cellStyle name="표준 2 112 2" xfId="1728" xr:uid="{00000000-0005-0000-0000-0000ED060000}"/>
    <cellStyle name="표준 2 113" xfId="1729" xr:uid="{00000000-0005-0000-0000-0000EE060000}"/>
    <cellStyle name="표준 2 113 2" xfId="1730" xr:uid="{00000000-0005-0000-0000-0000EF060000}"/>
    <cellStyle name="표준 2 114" xfId="1731" xr:uid="{00000000-0005-0000-0000-0000F0060000}"/>
    <cellStyle name="표준 2 114 2" xfId="1732" xr:uid="{00000000-0005-0000-0000-0000F1060000}"/>
    <cellStyle name="표준 2 115" xfId="1733" xr:uid="{00000000-0005-0000-0000-0000F2060000}"/>
    <cellStyle name="표준 2 115 2" xfId="1734" xr:uid="{00000000-0005-0000-0000-0000F3060000}"/>
    <cellStyle name="표준 2 116" xfId="1735" xr:uid="{00000000-0005-0000-0000-0000F4060000}"/>
    <cellStyle name="표준 2 116 2" xfId="1736" xr:uid="{00000000-0005-0000-0000-0000F5060000}"/>
    <cellStyle name="표준 2 117" xfId="1737" xr:uid="{00000000-0005-0000-0000-0000F6060000}"/>
    <cellStyle name="표준 2 117 2" xfId="1738" xr:uid="{00000000-0005-0000-0000-0000F7060000}"/>
    <cellStyle name="표준 2 118" xfId="1739" xr:uid="{00000000-0005-0000-0000-0000F8060000}"/>
    <cellStyle name="표준 2 118 2" xfId="1740" xr:uid="{00000000-0005-0000-0000-0000F9060000}"/>
    <cellStyle name="표준 2 119" xfId="1741" xr:uid="{00000000-0005-0000-0000-0000FA060000}"/>
    <cellStyle name="표준 2 119 2" xfId="1742" xr:uid="{00000000-0005-0000-0000-0000FB060000}"/>
    <cellStyle name="표준 2 12" xfId="1743" xr:uid="{00000000-0005-0000-0000-0000FC060000}"/>
    <cellStyle name="표준 2 12 2" xfId="1744" xr:uid="{00000000-0005-0000-0000-0000FD060000}"/>
    <cellStyle name="표준 2 120" xfId="1745" xr:uid="{00000000-0005-0000-0000-0000FE060000}"/>
    <cellStyle name="표준 2 120 2" xfId="1746" xr:uid="{00000000-0005-0000-0000-0000FF060000}"/>
    <cellStyle name="표준 2 121" xfId="1747" xr:uid="{00000000-0005-0000-0000-000000070000}"/>
    <cellStyle name="표준 2 121 2" xfId="1748" xr:uid="{00000000-0005-0000-0000-000001070000}"/>
    <cellStyle name="표준 2 122" xfId="1749" xr:uid="{00000000-0005-0000-0000-000002070000}"/>
    <cellStyle name="표준 2 122 2" xfId="1750" xr:uid="{00000000-0005-0000-0000-000003070000}"/>
    <cellStyle name="표준 2 123" xfId="1751" xr:uid="{00000000-0005-0000-0000-000004070000}"/>
    <cellStyle name="표준 2 123 2" xfId="1752" xr:uid="{00000000-0005-0000-0000-000005070000}"/>
    <cellStyle name="표준 2 124" xfId="1753" xr:uid="{00000000-0005-0000-0000-000006070000}"/>
    <cellStyle name="표준 2 124 2" xfId="1754" xr:uid="{00000000-0005-0000-0000-000007070000}"/>
    <cellStyle name="표준 2 125" xfId="1755" xr:uid="{00000000-0005-0000-0000-000008070000}"/>
    <cellStyle name="표준 2 125 2" xfId="1756" xr:uid="{00000000-0005-0000-0000-000009070000}"/>
    <cellStyle name="표준 2 126" xfId="1757" xr:uid="{00000000-0005-0000-0000-00000A070000}"/>
    <cellStyle name="표준 2 126 2" xfId="1758" xr:uid="{00000000-0005-0000-0000-00000B070000}"/>
    <cellStyle name="표준 2 127" xfId="1759" xr:uid="{00000000-0005-0000-0000-00000C070000}"/>
    <cellStyle name="표준 2 127 2" xfId="1760" xr:uid="{00000000-0005-0000-0000-00000D070000}"/>
    <cellStyle name="표준 2 128" xfId="1761" xr:uid="{00000000-0005-0000-0000-00000E070000}"/>
    <cellStyle name="표준 2 128 2" xfId="1762" xr:uid="{00000000-0005-0000-0000-00000F070000}"/>
    <cellStyle name="표준 2 129" xfId="1763" xr:uid="{00000000-0005-0000-0000-000010070000}"/>
    <cellStyle name="표준 2 129 2" xfId="1764" xr:uid="{00000000-0005-0000-0000-000011070000}"/>
    <cellStyle name="표준 2 13" xfId="1765" xr:uid="{00000000-0005-0000-0000-000012070000}"/>
    <cellStyle name="표준 2 13 2" xfId="1766" xr:uid="{00000000-0005-0000-0000-000013070000}"/>
    <cellStyle name="표준 2 130" xfId="1767" xr:uid="{00000000-0005-0000-0000-000014070000}"/>
    <cellStyle name="표준 2 130 2" xfId="1768" xr:uid="{00000000-0005-0000-0000-000015070000}"/>
    <cellStyle name="표준 2 131" xfId="1769" xr:uid="{00000000-0005-0000-0000-000016070000}"/>
    <cellStyle name="표준 2 131 2" xfId="1770" xr:uid="{00000000-0005-0000-0000-000017070000}"/>
    <cellStyle name="표준 2 132" xfId="1771" xr:uid="{00000000-0005-0000-0000-000018070000}"/>
    <cellStyle name="표준 2 132 2" xfId="1772" xr:uid="{00000000-0005-0000-0000-000019070000}"/>
    <cellStyle name="표준 2 133" xfId="1773" xr:uid="{00000000-0005-0000-0000-00001A070000}"/>
    <cellStyle name="표준 2 133 2" xfId="1774" xr:uid="{00000000-0005-0000-0000-00001B070000}"/>
    <cellStyle name="표준 2 134" xfId="1775" xr:uid="{00000000-0005-0000-0000-00001C070000}"/>
    <cellStyle name="표준 2 134 2" xfId="1776" xr:uid="{00000000-0005-0000-0000-00001D070000}"/>
    <cellStyle name="표준 2 135" xfId="1777" xr:uid="{00000000-0005-0000-0000-00001E070000}"/>
    <cellStyle name="표준 2 135 2" xfId="1778" xr:uid="{00000000-0005-0000-0000-00001F070000}"/>
    <cellStyle name="표준 2 136" xfId="1779" xr:uid="{00000000-0005-0000-0000-000020070000}"/>
    <cellStyle name="표준 2 136 2" xfId="1780" xr:uid="{00000000-0005-0000-0000-000021070000}"/>
    <cellStyle name="표준 2 137" xfId="1781" xr:uid="{00000000-0005-0000-0000-000022070000}"/>
    <cellStyle name="표준 2 137 2" xfId="1782" xr:uid="{00000000-0005-0000-0000-000023070000}"/>
    <cellStyle name="표준 2 138" xfId="1783" xr:uid="{00000000-0005-0000-0000-000024070000}"/>
    <cellStyle name="표준 2 138 2" xfId="1784" xr:uid="{00000000-0005-0000-0000-000025070000}"/>
    <cellStyle name="표준 2 139" xfId="1785" xr:uid="{00000000-0005-0000-0000-000026070000}"/>
    <cellStyle name="표준 2 139 2" xfId="1786" xr:uid="{00000000-0005-0000-0000-000027070000}"/>
    <cellStyle name="표준 2 14" xfId="1787" xr:uid="{00000000-0005-0000-0000-000028070000}"/>
    <cellStyle name="표준 2 14 2" xfId="1788" xr:uid="{00000000-0005-0000-0000-000029070000}"/>
    <cellStyle name="표준 2 140" xfId="1789" xr:uid="{00000000-0005-0000-0000-00002A070000}"/>
    <cellStyle name="표준 2 140 2" xfId="1790" xr:uid="{00000000-0005-0000-0000-00002B070000}"/>
    <cellStyle name="표준 2 141" xfId="1791" xr:uid="{00000000-0005-0000-0000-00002C070000}"/>
    <cellStyle name="표준 2 141 2" xfId="1792" xr:uid="{00000000-0005-0000-0000-00002D070000}"/>
    <cellStyle name="표준 2 142" xfId="1793" xr:uid="{00000000-0005-0000-0000-00002E070000}"/>
    <cellStyle name="표준 2 142 2" xfId="1794" xr:uid="{00000000-0005-0000-0000-00002F070000}"/>
    <cellStyle name="표준 2 143" xfId="1795" xr:uid="{00000000-0005-0000-0000-000030070000}"/>
    <cellStyle name="표준 2 143 2" xfId="1796" xr:uid="{00000000-0005-0000-0000-000031070000}"/>
    <cellStyle name="표준 2 144" xfId="1797" xr:uid="{00000000-0005-0000-0000-000032070000}"/>
    <cellStyle name="표준 2 144 2" xfId="1798" xr:uid="{00000000-0005-0000-0000-000033070000}"/>
    <cellStyle name="표준 2 145" xfId="1799" xr:uid="{00000000-0005-0000-0000-000034070000}"/>
    <cellStyle name="표준 2 145 2" xfId="1800" xr:uid="{00000000-0005-0000-0000-000035070000}"/>
    <cellStyle name="표준 2 146" xfId="1801" xr:uid="{00000000-0005-0000-0000-000036070000}"/>
    <cellStyle name="표준 2 146 2" xfId="1802" xr:uid="{00000000-0005-0000-0000-000037070000}"/>
    <cellStyle name="표준 2 147" xfId="1803" xr:uid="{00000000-0005-0000-0000-000038070000}"/>
    <cellStyle name="표준 2 147 2" xfId="1804" xr:uid="{00000000-0005-0000-0000-000039070000}"/>
    <cellStyle name="표준 2 148" xfId="1805" xr:uid="{00000000-0005-0000-0000-00003A070000}"/>
    <cellStyle name="표준 2 148 2" xfId="1806" xr:uid="{00000000-0005-0000-0000-00003B070000}"/>
    <cellStyle name="표준 2 149" xfId="1807" xr:uid="{00000000-0005-0000-0000-00003C070000}"/>
    <cellStyle name="표준 2 149 2" xfId="1808" xr:uid="{00000000-0005-0000-0000-00003D070000}"/>
    <cellStyle name="표준 2 15" xfId="1809" xr:uid="{00000000-0005-0000-0000-00003E070000}"/>
    <cellStyle name="표준 2 15 2" xfId="1810" xr:uid="{00000000-0005-0000-0000-00003F070000}"/>
    <cellStyle name="표준 2 150" xfId="1811" xr:uid="{00000000-0005-0000-0000-000040070000}"/>
    <cellStyle name="표준 2 150 2" xfId="1812" xr:uid="{00000000-0005-0000-0000-000041070000}"/>
    <cellStyle name="표준 2 151" xfId="1813" xr:uid="{00000000-0005-0000-0000-000042070000}"/>
    <cellStyle name="표준 2 151 2" xfId="1814" xr:uid="{00000000-0005-0000-0000-000043070000}"/>
    <cellStyle name="표준 2 152" xfId="1815" xr:uid="{00000000-0005-0000-0000-000044070000}"/>
    <cellStyle name="표준 2 152 2" xfId="1816" xr:uid="{00000000-0005-0000-0000-000045070000}"/>
    <cellStyle name="표준 2 153" xfId="1817" xr:uid="{00000000-0005-0000-0000-000046070000}"/>
    <cellStyle name="표준 2 153 2" xfId="1818" xr:uid="{00000000-0005-0000-0000-000047070000}"/>
    <cellStyle name="표준 2 154" xfId="1819" xr:uid="{00000000-0005-0000-0000-000048070000}"/>
    <cellStyle name="표준 2 154 2" xfId="1820" xr:uid="{00000000-0005-0000-0000-000049070000}"/>
    <cellStyle name="표준 2 155" xfId="1821" xr:uid="{00000000-0005-0000-0000-00004A070000}"/>
    <cellStyle name="표준 2 155 2" xfId="1822" xr:uid="{00000000-0005-0000-0000-00004B070000}"/>
    <cellStyle name="표준 2 156" xfId="1823" xr:uid="{00000000-0005-0000-0000-00004C070000}"/>
    <cellStyle name="표준 2 156 2" xfId="1824" xr:uid="{00000000-0005-0000-0000-00004D070000}"/>
    <cellStyle name="표준 2 157" xfId="1825" xr:uid="{00000000-0005-0000-0000-00004E070000}"/>
    <cellStyle name="표준 2 157 2" xfId="1826" xr:uid="{00000000-0005-0000-0000-00004F070000}"/>
    <cellStyle name="표준 2 158" xfId="1827" xr:uid="{00000000-0005-0000-0000-000050070000}"/>
    <cellStyle name="표준 2 158 2" xfId="1828" xr:uid="{00000000-0005-0000-0000-000051070000}"/>
    <cellStyle name="표준 2 159" xfId="1829" xr:uid="{00000000-0005-0000-0000-000052070000}"/>
    <cellStyle name="표준 2 159 2" xfId="1830" xr:uid="{00000000-0005-0000-0000-000053070000}"/>
    <cellStyle name="표준 2 16" xfId="1831" xr:uid="{00000000-0005-0000-0000-000054070000}"/>
    <cellStyle name="표준 2 16 2" xfId="1832" xr:uid="{00000000-0005-0000-0000-000055070000}"/>
    <cellStyle name="표준 2 160" xfId="1833" xr:uid="{00000000-0005-0000-0000-000056070000}"/>
    <cellStyle name="표준 2 160 2" xfId="1834" xr:uid="{00000000-0005-0000-0000-000057070000}"/>
    <cellStyle name="표준 2 161" xfId="1835" xr:uid="{00000000-0005-0000-0000-000058070000}"/>
    <cellStyle name="표준 2 161 2" xfId="1836" xr:uid="{00000000-0005-0000-0000-000059070000}"/>
    <cellStyle name="표준 2 162" xfId="1837" xr:uid="{00000000-0005-0000-0000-00005A070000}"/>
    <cellStyle name="표준 2 162 2" xfId="1838" xr:uid="{00000000-0005-0000-0000-00005B070000}"/>
    <cellStyle name="표준 2 163" xfId="1839" xr:uid="{00000000-0005-0000-0000-00005C070000}"/>
    <cellStyle name="표준 2 163 2" xfId="1840" xr:uid="{00000000-0005-0000-0000-00005D070000}"/>
    <cellStyle name="표준 2 164" xfId="1841" xr:uid="{00000000-0005-0000-0000-00005E070000}"/>
    <cellStyle name="표준 2 164 2" xfId="1842" xr:uid="{00000000-0005-0000-0000-00005F070000}"/>
    <cellStyle name="표준 2 165" xfId="1843" xr:uid="{00000000-0005-0000-0000-000060070000}"/>
    <cellStyle name="표준 2 165 2" xfId="1844" xr:uid="{00000000-0005-0000-0000-000061070000}"/>
    <cellStyle name="표준 2 166" xfId="1845" xr:uid="{00000000-0005-0000-0000-000062070000}"/>
    <cellStyle name="표준 2 166 2" xfId="1846" xr:uid="{00000000-0005-0000-0000-000063070000}"/>
    <cellStyle name="표준 2 167" xfId="1847" xr:uid="{00000000-0005-0000-0000-000064070000}"/>
    <cellStyle name="표준 2 167 2" xfId="1848" xr:uid="{00000000-0005-0000-0000-000065070000}"/>
    <cellStyle name="표준 2 168" xfId="1849" xr:uid="{00000000-0005-0000-0000-000066070000}"/>
    <cellStyle name="표준 2 168 2" xfId="1850" xr:uid="{00000000-0005-0000-0000-000067070000}"/>
    <cellStyle name="표준 2 169" xfId="1851" xr:uid="{00000000-0005-0000-0000-000068070000}"/>
    <cellStyle name="표준 2 169 2" xfId="1852" xr:uid="{00000000-0005-0000-0000-000069070000}"/>
    <cellStyle name="표준 2 17" xfId="1853" xr:uid="{00000000-0005-0000-0000-00006A070000}"/>
    <cellStyle name="표준 2 17 2" xfId="1854" xr:uid="{00000000-0005-0000-0000-00006B070000}"/>
    <cellStyle name="표준 2 170" xfId="1855" xr:uid="{00000000-0005-0000-0000-00006C070000}"/>
    <cellStyle name="표준 2 170 2" xfId="1856" xr:uid="{00000000-0005-0000-0000-00006D070000}"/>
    <cellStyle name="표준 2 171" xfId="1857" xr:uid="{00000000-0005-0000-0000-00006E070000}"/>
    <cellStyle name="표준 2 171 2" xfId="1858" xr:uid="{00000000-0005-0000-0000-00006F070000}"/>
    <cellStyle name="표준 2 172" xfId="1859" xr:uid="{00000000-0005-0000-0000-000070070000}"/>
    <cellStyle name="표준 2 172 2" xfId="1860" xr:uid="{00000000-0005-0000-0000-000071070000}"/>
    <cellStyle name="표준 2 173" xfId="1861" xr:uid="{00000000-0005-0000-0000-000072070000}"/>
    <cellStyle name="표준 2 173 2" xfId="1862" xr:uid="{00000000-0005-0000-0000-000073070000}"/>
    <cellStyle name="표준 2 174" xfId="1863" xr:uid="{00000000-0005-0000-0000-000074070000}"/>
    <cellStyle name="표준 2 174 2" xfId="1864" xr:uid="{00000000-0005-0000-0000-000075070000}"/>
    <cellStyle name="표준 2 175" xfId="1865" xr:uid="{00000000-0005-0000-0000-000076070000}"/>
    <cellStyle name="표준 2 175 2" xfId="1866" xr:uid="{00000000-0005-0000-0000-000077070000}"/>
    <cellStyle name="표준 2 176" xfId="1867" xr:uid="{00000000-0005-0000-0000-000078070000}"/>
    <cellStyle name="표준 2 176 2" xfId="1868" xr:uid="{00000000-0005-0000-0000-000079070000}"/>
    <cellStyle name="표준 2 177" xfId="1869" xr:uid="{00000000-0005-0000-0000-00007A070000}"/>
    <cellStyle name="표준 2 177 2" xfId="1870" xr:uid="{00000000-0005-0000-0000-00007B070000}"/>
    <cellStyle name="표준 2 178" xfId="1871" xr:uid="{00000000-0005-0000-0000-00007C070000}"/>
    <cellStyle name="표준 2 178 2" xfId="1872" xr:uid="{00000000-0005-0000-0000-00007D070000}"/>
    <cellStyle name="표준 2 179" xfId="1873" xr:uid="{00000000-0005-0000-0000-00007E070000}"/>
    <cellStyle name="표준 2 179 2" xfId="1874" xr:uid="{00000000-0005-0000-0000-00007F070000}"/>
    <cellStyle name="표준 2 18" xfId="1875" xr:uid="{00000000-0005-0000-0000-000080070000}"/>
    <cellStyle name="표준 2 18 2" xfId="1876" xr:uid="{00000000-0005-0000-0000-000081070000}"/>
    <cellStyle name="표준 2 180" xfId="1877" xr:uid="{00000000-0005-0000-0000-000082070000}"/>
    <cellStyle name="표준 2 180 2" xfId="1878" xr:uid="{00000000-0005-0000-0000-000083070000}"/>
    <cellStyle name="표준 2 181" xfId="1879" xr:uid="{00000000-0005-0000-0000-000084070000}"/>
    <cellStyle name="표준 2 181 2" xfId="1880" xr:uid="{00000000-0005-0000-0000-000085070000}"/>
    <cellStyle name="표준 2 182" xfId="1881" xr:uid="{00000000-0005-0000-0000-000086070000}"/>
    <cellStyle name="표준 2 182 2" xfId="1882" xr:uid="{00000000-0005-0000-0000-000087070000}"/>
    <cellStyle name="표준 2 183" xfId="1883" xr:uid="{00000000-0005-0000-0000-000088070000}"/>
    <cellStyle name="표준 2 183 2" xfId="1884" xr:uid="{00000000-0005-0000-0000-000089070000}"/>
    <cellStyle name="표준 2 184" xfId="1885" xr:uid="{00000000-0005-0000-0000-00008A070000}"/>
    <cellStyle name="표준 2 184 2" xfId="1886" xr:uid="{00000000-0005-0000-0000-00008B070000}"/>
    <cellStyle name="표준 2 185" xfId="1887" xr:uid="{00000000-0005-0000-0000-00008C070000}"/>
    <cellStyle name="표준 2 185 2" xfId="1888" xr:uid="{00000000-0005-0000-0000-00008D070000}"/>
    <cellStyle name="표준 2 186" xfId="1889" xr:uid="{00000000-0005-0000-0000-00008E070000}"/>
    <cellStyle name="표준 2 186 2" xfId="1890" xr:uid="{00000000-0005-0000-0000-00008F070000}"/>
    <cellStyle name="표준 2 187" xfId="1891" xr:uid="{00000000-0005-0000-0000-000090070000}"/>
    <cellStyle name="표준 2 187 2" xfId="1892" xr:uid="{00000000-0005-0000-0000-000091070000}"/>
    <cellStyle name="표준 2 188" xfId="1893" xr:uid="{00000000-0005-0000-0000-000092070000}"/>
    <cellStyle name="표준 2 188 2" xfId="1894" xr:uid="{00000000-0005-0000-0000-000093070000}"/>
    <cellStyle name="표준 2 189" xfId="1895" xr:uid="{00000000-0005-0000-0000-000094070000}"/>
    <cellStyle name="표준 2 189 2" xfId="1896" xr:uid="{00000000-0005-0000-0000-000095070000}"/>
    <cellStyle name="표준 2 19" xfId="1897" xr:uid="{00000000-0005-0000-0000-000096070000}"/>
    <cellStyle name="표준 2 19 2" xfId="1898" xr:uid="{00000000-0005-0000-0000-000097070000}"/>
    <cellStyle name="표준 2 190" xfId="1899" xr:uid="{00000000-0005-0000-0000-000098070000}"/>
    <cellStyle name="표준 2 190 2" xfId="1900" xr:uid="{00000000-0005-0000-0000-000099070000}"/>
    <cellStyle name="표준 2 191" xfId="1901" xr:uid="{00000000-0005-0000-0000-00009A070000}"/>
    <cellStyle name="표준 2 191 2" xfId="1902" xr:uid="{00000000-0005-0000-0000-00009B070000}"/>
    <cellStyle name="표준 2 192" xfId="1903" xr:uid="{00000000-0005-0000-0000-00009C070000}"/>
    <cellStyle name="표준 2 192 2" xfId="1904" xr:uid="{00000000-0005-0000-0000-00009D070000}"/>
    <cellStyle name="표준 2 193" xfId="1905" xr:uid="{00000000-0005-0000-0000-00009E070000}"/>
    <cellStyle name="표준 2 193 2" xfId="1906" xr:uid="{00000000-0005-0000-0000-00009F070000}"/>
    <cellStyle name="표준 2 194" xfId="1907" xr:uid="{00000000-0005-0000-0000-0000A0070000}"/>
    <cellStyle name="표준 2 194 2" xfId="1908" xr:uid="{00000000-0005-0000-0000-0000A1070000}"/>
    <cellStyle name="표준 2 195" xfId="1909" xr:uid="{00000000-0005-0000-0000-0000A2070000}"/>
    <cellStyle name="표준 2 195 2" xfId="1910" xr:uid="{00000000-0005-0000-0000-0000A3070000}"/>
    <cellStyle name="표준 2 196" xfId="1911" xr:uid="{00000000-0005-0000-0000-0000A4070000}"/>
    <cellStyle name="표준 2 196 2" xfId="1912" xr:uid="{00000000-0005-0000-0000-0000A5070000}"/>
    <cellStyle name="표준 2 197" xfId="1913" xr:uid="{00000000-0005-0000-0000-0000A6070000}"/>
    <cellStyle name="표준 2 197 2" xfId="1914" xr:uid="{00000000-0005-0000-0000-0000A7070000}"/>
    <cellStyle name="표준 2 198" xfId="1915" xr:uid="{00000000-0005-0000-0000-0000A8070000}"/>
    <cellStyle name="표준 2 198 2" xfId="1916" xr:uid="{00000000-0005-0000-0000-0000A9070000}"/>
    <cellStyle name="표준 2 199" xfId="1917" xr:uid="{00000000-0005-0000-0000-0000AA070000}"/>
    <cellStyle name="표준 2 199 2" xfId="1918" xr:uid="{00000000-0005-0000-0000-0000AB070000}"/>
    <cellStyle name="표준 2 2" xfId="1919" xr:uid="{00000000-0005-0000-0000-0000AC070000}"/>
    <cellStyle name="표준 2 2 2" xfId="1920" xr:uid="{00000000-0005-0000-0000-0000AD070000}"/>
    <cellStyle name="표준 2 2 2 2" xfId="1921" xr:uid="{00000000-0005-0000-0000-0000AE070000}"/>
    <cellStyle name="표준 2 2 2 2 2" xfId="1922" xr:uid="{00000000-0005-0000-0000-0000AF070000}"/>
    <cellStyle name="표준 2 2 2 3" xfId="1923" xr:uid="{00000000-0005-0000-0000-0000B0070000}"/>
    <cellStyle name="표준 2 2 3" xfId="1924" xr:uid="{00000000-0005-0000-0000-0000B1070000}"/>
    <cellStyle name="표준 2 20" xfId="1925" xr:uid="{00000000-0005-0000-0000-0000B2070000}"/>
    <cellStyle name="표준 2 20 2" xfId="1926" xr:uid="{00000000-0005-0000-0000-0000B3070000}"/>
    <cellStyle name="표준 2 200" xfId="1927" xr:uid="{00000000-0005-0000-0000-0000B4070000}"/>
    <cellStyle name="표준 2 200 2" xfId="1928" xr:uid="{00000000-0005-0000-0000-0000B5070000}"/>
    <cellStyle name="표준 2 201" xfId="1929" xr:uid="{00000000-0005-0000-0000-0000B6070000}"/>
    <cellStyle name="표준 2 201 2" xfId="1930" xr:uid="{00000000-0005-0000-0000-0000B7070000}"/>
    <cellStyle name="표준 2 202" xfId="1931" xr:uid="{00000000-0005-0000-0000-0000B8070000}"/>
    <cellStyle name="표준 2 202 2" xfId="1932" xr:uid="{00000000-0005-0000-0000-0000B9070000}"/>
    <cellStyle name="표준 2 203" xfId="1933" xr:uid="{00000000-0005-0000-0000-0000BA070000}"/>
    <cellStyle name="표준 2 203 2" xfId="1934" xr:uid="{00000000-0005-0000-0000-0000BB070000}"/>
    <cellStyle name="표준 2 204" xfId="1935" xr:uid="{00000000-0005-0000-0000-0000BC070000}"/>
    <cellStyle name="표준 2 204 2" xfId="1936" xr:uid="{00000000-0005-0000-0000-0000BD070000}"/>
    <cellStyle name="표준 2 205" xfId="1937" xr:uid="{00000000-0005-0000-0000-0000BE070000}"/>
    <cellStyle name="표준 2 205 2" xfId="1938" xr:uid="{00000000-0005-0000-0000-0000BF070000}"/>
    <cellStyle name="표준 2 206" xfId="1939" xr:uid="{00000000-0005-0000-0000-0000C0070000}"/>
    <cellStyle name="표준 2 206 2" xfId="1940" xr:uid="{00000000-0005-0000-0000-0000C1070000}"/>
    <cellStyle name="표준 2 207" xfId="1941" xr:uid="{00000000-0005-0000-0000-0000C2070000}"/>
    <cellStyle name="표준 2 207 2" xfId="1942" xr:uid="{00000000-0005-0000-0000-0000C3070000}"/>
    <cellStyle name="표준 2 208" xfId="1943" xr:uid="{00000000-0005-0000-0000-0000C4070000}"/>
    <cellStyle name="표준 2 208 2" xfId="1944" xr:uid="{00000000-0005-0000-0000-0000C5070000}"/>
    <cellStyle name="표준 2 209" xfId="1945" xr:uid="{00000000-0005-0000-0000-0000C6070000}"/>
    <cellStyle name="표준 2 209 2" xfId="1946" xr:uid="{00000000-0005-0000-0000-0000C7070000}"/>
    <cellStyle name="표준 2 21" xfId="1947" xr:uid="{00000000-0005-0000-0000-0000C8070000}"/>
    <cellStyle name="표준 2 21 2" xfId="1948" xr:uid="{00000000-0005-0000-0000-0000C9070000}"/>
    <cellStyle name="표준 2 210" xfId="1949" xr:uid="{00000000-0005-0000-0000-0000CA070000}"/>
    <cellStyle name="표준 2 210 2" xfId="1950" xr:uid="{00000000-0005-0000-0000-0000CB070000}"/>
    <cellStyle name="표준 2 211" xfId="1951" xr:uid="{00000000-0005-0000-0000-0000CC070000}"/>
    <cellStyle name="표준 2 211 2" xfId="1952" xr:uid="{00000000-0005-0000-0000-0000CD070000}"/>
    <cellStyle name="표준 2 212" xfId="1953" xr:uid="{00000000-0005-0000-0000-0000CE070000}"/>
    <cellStyle name="표준 2 212 2" xfId="1954" xr:uid="{00000000-0005-0000-0000-0000CF070000}"/>
    <cellStyle name="표준 2 213" xfId="1955" xr:uid="{00000000-0005-0000-0000-0000D0070000}"/>
    <cellStyle name="표준 2 213 2" xfId="1956" xr:uid="{00000000-0005-0000-0000-0000D1070000}"/>
    <cellStyle name="표준 2 214" xfId="1957" xr:uid="{00000000-0005-0000-0000-0000D2070000}"/>
    <cellStyle name="표준 2 214 2" xfId="1958" xr:uid="{00000000-0005-0000-0000-0000D3070000}"/>
    <cellStyle name="표준 2 215" xfId="1959" xr:uid="{00000000-0005-0000-0000-0000D4070000}"/>
    <cellStyle name="표준 2 215 2" xfId="1960" xr:uid="{00000000-0005-0000-0000-0000D5070000}"/>
    <cellStyle name="표준 2 216" xfId="1961" xr:uid="{00000000-0005-0000-0000-0000D6070000}"/>
    <cellStyle name="표준 2 216 2" xfId="1962" xr:uid="{00000000-0005-0000-0000-0000D7070000}"/>
    <cellStyle name="표준 2 217" xfId="1963" xr:uid="{00000000-0005-0000-0000-0000D8070000}"/>
    <cellStyle name="표준 2 217 2" xfId="1964" xr:uid="{00000000-0005-0000-0000-0000D9070000}"/>
    <cellStyle name="표준 2 218" xfId="1965" xr:uid="{00000000-0005-0000-0000-0000DA070000}"/>
    <cellStyle name="표준 2 218 2" xfId="1966" xr:uid="{00000000-0005-0000-0000-0000DB070000}"/>
    <cellStyle name="표준 2 219" xfId="1967" xr:uid="{00000000-0005-0000-0000-0000DC070000}"/>
    <cellStyle name="표준 2 219 2" xfId="1968" xr:uid="{00000000-0005-0000-0000-0000DD070000}"/>
    <cellStyle name="표준 2 22" xfId="1969" xr:uid="{00000000-0005-0000-0000-0000DE070000}"/>
    <cellStyle name="표준 2 22 2" xfId="1970" xr:uid="{00000000-0005-0000-0000-0000DF070000}"/>
    <cellStyle name="표준 2 220" xfId="1971" xr:uid="{00000000-0005-0000-0000-0000E0070000}"/>
    <cellStyle name="표준 2 220 2" xfId="1972" xr:uid="{00000000-0005-0000-0000-0000E1070000}"/>
    <cellStyle name="표준 2 221" xfId="1973" xr:uid="{00000000-0005-0000-0000-0000E2070000}"/>
    <cellStyle name="표준 2 221 2" xfId="1974" xr:uid="{00000000-0005-0000-0000-0000E3070000}"/>
    <cellStyle name="표준 2 222" xfId="1975" xr:uid="{00000000-0005-0000-0000-0000E4070000}"/>
    <cellStyle name="표준 2 222 2" xfId="1976" xr:uid="{00000000-0005-0000-0000-0000E5070000}"/>
    <cellStyle name="표준 2 223" xfId="1977" xr:uid="{00000000-0005-0000-0000-0000E6070000}"/>
    <cellStyle name="표준 2 223 2" xfId="1978" xr:uid="{00000000-0005-0000-0000-0000E7070000}"/>
    <cellStyle name="표준 2 224" xfId="1979" xr:uid="{00000000-0005-0000-0000-0000E8070000}"/>
    <cellStyle name="표준 2 224 2" xfId="1980" xr:uid="{00000000-0005-0000-0000-0000E9070000}"/>
    <cellStyle name="표준 2 225" xfId="1981" xr:uid="{00000000-0005-0000-0000-0000EA070000}"/>
    <cellStyle name="표준 2 225 2" xfId="1982" xr:uid="{00000000-0005-0000-0000-0000EB070000}"/>
    <cellStyle name="표준 2 226" xfId="1983" xr:uid="{00000000-0005-0000-0000-0000EC070000}"/>
    <cellStyle name="표준 2 226 2" xfId="1984" xr:uid="{00000000-0005-0000-0000-0000ED070000}"/>
    <cellStyle name="표준 2 227" xfId="1985" xr:uid="{00000000-0005-0000-0000-0000EE070000}"/>
    <cellStyle name="표준 2 227 2" xfId="1986" xr:uid="{00000000-0005-0000-0000-0000EF070000}"/>
    <cellStyle name="표준 2 228" xfId="1987" xr:uid="{00000000-0005-0000-0000-0000F0070000}"/>
    <cellStyle name="표준 2 228 2" xfId="1988" xr:uid="{00000000-0005-0000-0000-0000F1070000}"/>
    <cellStyle name="표준 2 229" xfId="1989" xr:uid="{00000000-0005-0000-0000-0000F2070000}"/>
    <cellStyle name="표준 2 229 2" xfId="1990" xr:uid="{00000000-0005-0000-0000-0000F3070000}"/>
    <cellStyle name="표준 2 23" xfId="1991" xr:uid="{00000000-0005-0000-0000-0000F4070000}"/>
    <cellStyle name="표준 2 23 2" xfId="1992" xr:uid="{00000000-0005-0000-0000-0000F5070000}"/>
    <cellStyle name="표준 2 230" xfId="1993" xr:uid="{00000000-0005-0000-0000-0000F6070000}"/>
    <cellStyle name="표준 2 230 2" xfId="1994" xr:uid="{00000000-0005-0000-0000-0000F7070000}"/>
    <cellStyle name="표준 2 231" xfId="1995" xr:uid="{00000000-0005-0000-0000-0000F8070000}"/>
    <cellStyle name="표준 2 231 2" xfId="1996" xr:uid="{00000000-0005-0000-0000-0000F9070000}"/>
    <cellStyle name="표준 2 232" xfId="1997" xr:uid="{00000000-0005-0000-0000-0000FA070000}"/>
    <cellStyle name="표준 2 232 2" xfId="1998" xr:uid="{00000000-0005-0000-0000-0000FB070000}"/>
    <cellStyle name="표준 2 233" xfId="1999" xr:uid="{00000000-0005-0000-0000-0000FC070000}"/>
    <cellStyle name="표준 2 233 2" xfId="2000" xr:uid="{00000000-0005-0000-0000-0000FD070000}"/>
    <cellStyle name="표준 2 234" xfId="2001" xr:uid="{00000000-0005-0000-0000-0000FE070000}"/>
    <cellStyle name="표준 2 234 2" xfId="2002" xr:uid="{00000000-0005-0000-0000-0000FF070000}"/>
    <cellStyle name="표준 2 235" xfId="2003" xr:uid="{00000000-0005-0000-0000-000000080000}"/>
    <cellStyle name="표준 2 235 2" xfId="2004" xr:uid="{00000000-0005-0000-0000-000001080000}"/>
    <cellStyle name="표준 2 236" xfId="2005" xr:uid="{00000000-0005-0000-0000-000002080000}"/>
    <cellStyle name="표준 2 236 2" xfId="2006" xr:uid="{00000000-0005-0000-0000-000003080000}"/>
    <cellStyle name="표준 2 237" xfId="2007" xr:uid="{00000000-0005-0000-0000-000004080000}"/>
    <cellStyle name="표준 2 237 2" xfId="2008" xr:uid="{00000000-0005-0000-0000-000005080000}"/>
    <cellStyle name="표준 2 238" xfId="2009" xr:uid="{00000000-0005-0000-0000-000006080000}"/>
    <cellStyle name="표준 2 238 2" xfId="2010" xr:uid="{00000000-0005-0000-0000-000007080000}"/>
    <cellStyle name="표준 2 239" xfId="2011" xr:uid="{00000000-0005-0000-0000-000008080000}"/>
    <cellStyle name="표준 2 239 2" xfId="2012" xr:uid="{00000000-0005-0000-0000-000009080000}"/>
    <cellStyle name="표준 2 24" xfId="2013" xr:uid="{00000000-0005-0000-0000-00000A080000}"/>
    <cellStyle name="표준 2 24 2" xfId="2014" xr:uid="{00000000-0005-0000-0000-00000B080000}"/>
    <cellStyle name="표준 2 240" xfId="2015" xr:uid="{00000000-0005-0000-0000-00000C080000}"/>
    <cellStyle name="표준 2 240 2" xfId="2016" xr:uid="{00000000-0005-0000-0000-00000D080000}"/>
    <cellStyle name="표준 2 241" xfId="2017" xr:uid="{00000000-0005-0000-0000-00000E080000}"/>
    <cellStyle name="표준 2 241 2" xfId="2018" xr:uid="{00000000-0005-0000-0000-00000F080000}"/>
    <cellStyle name="표준 2 242" xfId="2019" xr:uid="{00000000-0005-0000-0000-000010080000}"/>
    <cellStyle name="표준 2 242 2" xfId="2020" xr:uid="{00000000-0005-0000-0000-000011080000}"/>
    <cellStyle name="표준 2 243" xfId="2021" xr:uid="{00000000-0005-0000-0000-000012080000}"/>
    <cellStyle name="표준 2 243 2" xfId="2022" xr:uid="{00000000-0005-0000-0000-000013080000}"/>
    <cellStyle name="표준 2 244" xfId="2023" xr:uid="{00000000-0005-0000-0000-000014080000}"/>
    <cellStyle name="표준 2 244 2" xfId="2024" xr:uid="{00000000-0005-0000-0000-000015080000}"/>
    <cellStyle name="표준 2 245" xfId="2025" xr:uid="{00000000-0005-0000-0000-000016080000}"/>
    <cellStyle name="표준 2 245 2" xfId="2026" xr:uid="{00000000-0005-0000-0000-000017080000}"/>
    <cellStyle name="표준 2 246" xfId="2027" xr:uid="{00000000-0005-0000-0000-000018080000}"/>
    <cellStyle name="표준 2 246 2" xfId="2028" xr:uid="{00000000-0005-0000-0000-000019080000}"/>
    <cellStyle name="표준 2 247" xfId="2029" xr:uid="{00000000-0005-0000-0000-00001A080000}"/>
    <cellStyle name="표준 2 247 2" xfId="2030" xr:uid="{00000000-0005-0000-0000-00001B080000}"/>
    <cellStyle name="표준 2 248" xfId="2031" xr:uid="{00000000-0005-0000-0000-00001C080000}"/>
    <cellStyle name="표준 2 248 2" xfId="2032" xr:uid="{00000000-0005-0000-0000-00001D080000}"/>
    <cellStyle name="표준 2 249" xfId="2033" xr:uid="{00000000-0005-0000-0000-00001E080000}"/>
    <cellStyle name="표준 2 249 2" xfId="2034" xr:uid="{00000000-0005-0000-0000-00001F080000}"/>
    <cellStyle name="표준 2 25" xfId="2035" xr:uid="{00000000-0005-0000-0000-000020080000}"/>
    <cellStyle name="표준 2 25 2" xfId="2036" xr:uid="{00000000-0005-0000-0000-000021080000}"/>
    <cellStyle name="표준 2 250" xfId="2037" xr:uid="{00000000-0005-0000-0000-000022080000}"/>
    <cellStyle name="표준 2 250 2" xfId="2038" xr:uid="{00000000-0005-0000-0000-000023080000}"/>
    <cellStyle name="표준 2 251" xfId="2039" xr:uid="{00000000-0005-0000-0000-000024080000}"/>
    <cellStyle name="표준 2 251 2" xfId="2040" xr:uid="{00000000-0005-0000-0000-000025080000}"/>
    <cellStyle name="표준 2 252" xfId="2041" xr:uid="{00000000-0005-0000-0000-000026080000}"/>
    <cellStyle name="표준 2 252 2" xfId="2042" xr:uid="{00000000-0005-0000-0000-000027080000}"/>
    <cellStyle name="표준 2 253" xfId="2043" xr:uid="{00000000-0005-0000-0000-000028080000}"/>
    <cellStyle name="표준 2 253 2" xfId="2044" xr:uid="{00000000-0005-0000-0000-000029080000}"/>
    <cellStyle name="표준 2 254" xfId="2045" xr:uid="{00000000-0005-0000-0000-00002A080000}"/>
    <cellStyle name="표준 2 254 2" xfId="2046" xr:uid="{00000000-0005-0000-0000-00002B080000}"/>
    <cellStyle name="표준 2 255" xfId="2047" xr:uid="{00000000-0005-0000-0000-00002C080000}"/>
    <cellStyle name="표준 2 255 2" xfId="2048" xr:uid="{00000000-0005-0000-0000-00002D080000}"/>
    <cellStyle name="표준 2 256" xfId="2049" xr:uid="{00000000-0005-0000-0000-00002E080000}"/>
    <cellStyle name="표준 2 256 2" xfId="2050" xr:uid="{00000000-0005-0000-0000-00002F080000}"/>
    <cellStyle name="표준 2 256 2 2" xfId="2051" xr:uid="{00000000-0005-0000-0000-000030080000}"/>
    <cellStyle name="표준 2 256 3" xfId="2052" xr:uid="{00000000-0005-0000-0000-000031080000}"/>
    <cellStyle name="표준 2 257" xfId="2053" xr:uid="{00000000-0005-0000-0000-000032080000}"/>
    <cellStyle name="표준 2 26" xfId="2054" xr:uid="{00000000-0005-0000-0000-000033080000}"/>
    <cellStyle name="표준 2 26 2" xfId="2055" xr:uid="{00000000-0005-0000-0000-000034080000}"/>
    <cellStyle name="표준 2 27" xfId="2056" xr:uid="{00000000-0005-0000-0000-000035080000}"/>
    <cellStyle name="표준 2 27 2" xfId="2057" xr:uid="{00000000-0005-0000-0000-000036080000}"/>
    <cellStyle name="표준 2 28" xfId="2058" xr:uid="{00000000-0005-0000-0000-000037080000}"/>
    <cellStyle name="표준 2 28 2" xfId="2059" xr:uid="{00000000-0005-0000-0000-000038080000}"/>
    <cellStyle name="표준 2 29" xfId="2060" xr:uid="{00000000-0005-0000-0000-000039080000}"/>
    <cellStyle name="표준 2 29 2" xfId="2061" xr:uid="{00000000-0005-0000-0000-00003A080000}"/>
    <cellStyle name="표준 2 3" xfId="2062" xr:uid="{00000000-0005-0000-0000-00003B080000}"/>
    <cellStyle name="표준 2 3 2" xfId="2063" xr:uid="{00000000-0005-0000-0000-00003C080000}"/>
    <cellStyle name="표준 2 30" xfId="2064" xr:uid="{00000000-0005-0000-0000-00003D080000}"/>
    <cellStyle name="표준 2 30 2" xfId="2065" xr:uid="{00000000-0005-0000-0000-00003E080000}"/>
    <cellStyle name="표준 2 31" xfId="2066" xr:uid="{00000000-0005-0000-0000-00003F080000}"/>
    <cellStyle name="표준 2 31 2" xfId="2067" xr:uid="{00000000-0005-0000-0000-000040080000}"/>
    <cellStyle name="표준 2 32" xfId="2068" xr:uid="{00000000-0005-0000-0000-000041080000}"/>
    <cellStyle name="표준 2 32 2" xfId="2069" xr:uid="{00000000-0005-0000-0000-000042080000}"/>
    <cellStyle name="표준 2 33" xfId="2070" xr:uid="{00000000-0005-0000-0000-000043080000}"/>
    <cellStyle name="표준 2 33 2" xfId="2071" xr:uid="{00000000-0005-0000-0000-000044080000}"/>
    <cellStyle name="표준 2 34" xfId="2072" xr:uid="{00000000-0005-0000-0000-000045080000}"/>
    <cellStyle name="표준 2 34 2" xfId="2073" xr:uid="{00000000-0005-0000-0000-000046080000}"/>
    <cellStyle name="표준 2 35" xfId="2074" xr:uid="{00000000-0005-0000-0000-000047080000}"/>
    <cellStyle name="표준 2 35 2" xfId="2075" xr:uid="{00000000-0005-0000-0000-000048080000}"/>
    <cellStyle name="표준 2 36" xfId="2076" xr:uid="{00000000-0005-0000-0000-000049080000}"/>
    <cellStyle name="표준 2 36 2" xfId="2077" xr:uid="{00000000-0005-0000-0000-00004A080000}"/>
    <cellStyle name="표준 2 37" xfId="2078" xr:uid="{00000000-0005-0000-0000-00004B080000}"/>
    <cellStyle name="표준 2 37 2" xfId="2079" xr:uid="{00000000-0005-0000-0000-00004C080000}"/>
    <cellStyle name="표준 2 38" xfId="2080" xr:uid="{00000000-0005-0000-0000-00004D080000}"/>
    <cellStyle name="표준 2 38 2" xfId="2081" xr:uid="{00000000-0005-0000-0000-00004E080000}"/>
    <cellStyle name="표준 2 39" xfId="2082" xr:uid="{00000000-0005-0000-0000-00004F080000}"/>
    <cellStyle name="표준 2 39 2" xfId="2083" xr:uid="{00000000-0005-0000-0000-000050080000}"/>
    <cellStyle name="표준 2 4" xfId="2084" xr:uid="{00000000-0005-0000-0000-000051080000}"/>
    <cellStyle name="표준 2 4 2" xfId="2085" xr:uid="{00000000-0005-0000-0000-000052080000}"/>
    <cellStyle name="표준 2 40" xfId="2086" xr:uid="{00000000-0005-0000-0000-000053080000}"/>
    <cellStyle name="표준 2 40 2" xfId="2087" xr:uid="{00000000-0005-0000-0000-000054080000}"/>
    <cellStyle name="표준 2 41" xfId="2088" xr:uid="{00000000-0005-0000-0000-000055080000}"/>
    <cellStyle name="표준 2 41 2" xfId="2089" xr:uid="{00000000-0005-0000-0000-000056080000}"/>
    <cellStyle name="표준 2 42" xfId="2090" xr:uid="{00000000-0005-0000-0000-000057080000}"/>
    <cellStyle name="표준 2 42 2" xfId="2091" xr:uid="{00000000-0005-0000-0000-000058080000}"/>
    <cellStyle name="표준 2 43" xfId="2092" xr:uid="{00000000-0005-0000-0000-000059080000}"/>
    <cellStyle name="표준 2 43 2" xfId="2093" xr:uid="{00000000-0005-0000-0000-00005A080000}"/>
    <cellStyle name="표준 2 44" xfId="2094" xr:uid="{00000000-0005-0000-0000-00005B080000}"/>
    <cellStyle name="표준 2 44 2" xfId="2095" xr:uid="{00000000-0005-0000-0000-00005C080000}"/>
    <cellStyle name="표준 2 45" xfId="2096" xr:uid="{00000000-0005-0000-0000-00005D080000}"/>
    <cellStyle name="표준 2 45 2" xfId="2097" xr:uid="{00000000-0005-0000-0000-00005E080000}"/>
    <cellStyle name="표준 2 46" xfId="2098" xr:uid="{00000000-0005-0000-0000-00005F080000}"/>
    <cellStyle name="표준 2 46 2" xfId="2099" xr:uid="{00000000-0005-0000-0000-000060080000}"/>
    <cellStyle name="표준 2 47" xfId="2100" xr:uid="{00000000-0005-0000-0000-000061080000}"/>
    <cellStyle name="표준 2 47 2" xfId="2101" xr:uid="{00000000-0005-0000-0000-000062080000}"/>
    <cellStyle name="표준 2 48" xfId="2102" xr:uid="{00000000-0005-0000-0000-000063080000}"/>
    <cellStyle name="표준 2 48 2" xfId="2103" xr:uid="{00000000-0005-0000-0000-000064080000}"/>
    <cellStyle name="표준 2 49" xfId="2104" xr:uid="{00000000-0005-0000-0000-000065080000}"/>
    <cellStyle name="표준 2 49 2" xfId="2105" xr:uid="{00000000-0005-0000-0000-000066080000}"/>
    <cellStyle name="표준 2 5" xfId="2106" xr:uid="{00000000-0005-0000-0000-000067080000}"/>
    <cellStyle name="표준 2 5 2" xfId="2107" xr:uid="{00000000-0005-0000-0000-000068080000}"/>
    <cellStyle name="표준 2 50" xfId="2108" xr:uid="{00000000-0005-0000-0000-000069080000}"/>
    <cellStyle name="표준 2 50 2" xfId="2109" xr:uid="{00000000-0005-0000-0000-00006A080000}"/>
    <cellStyle name="표준 2 51" xfId="2110" xr:uid="{00000000-0005-0000-0000-00006B080000}"/>
    <cellStyle name="표준 2 51 2" xfId="2111" xr:uid="{00000000-0005-0000-0000-00006C080000}"/>
    <cellStyle name="표준 2 52" xfId="2112" xr:uid="{00000000-0005-0000-0000-00006D080000}"/>
    <cellStyle name="표준 2 52 2" xfId="2113" xr:uid="{00000000-0005-0000-0000-00006E080000}"/>
    <cellStyle name="표준 2 53" xfId="2114" xr:uid="{00000000-0005-0000-0000-00006F080000}"/>
    <cellStyle name="표준 2 53 2" xfId="2115" xr:uid="{00000000-0005-0000-0000-000070080000}"/>
    <cellStyle name="표준 2 54" xfId="2116" xr:uid="{00000000-0005-0000-0000-000071080000}"/>
    <cellStyle name="표준 2 54 2" xfId="2117" xr:uid="{00000000-0005-0000-0000-000072080000}"/>
    <cellStyle name="표준 2 55" xfId="2118" xr:uid="{00000000-0005-0000-0000-000073080000}"/>
    <cellStyle name="표준 2 55 2" xfId="2119" xr:uid="{00000000-0005-0000-0000-000074080000}"/>
    <cellStyle name="표준 2 56" xfId="2120" xr:uid="{00000000-0005-0000-0000-000075080000}"/>
    <cellStyle name="표준 2 56 2" xfId="2121" xr:uid="{00000000-0005-0000-0000-000076080000}"/>
    <cellStyle name="표준 2 57" xfId="2122" xr:uid="{00000000-0005-0000-0000-000077080000}"/>
    <cellStyle name="표준 2 57 2" xfId="2123" xr:uid="{00000000-0005-0000-0000-000078080000}"/>
    <cellStyle name="표준 2 58" xfId="2124" xr:uid="{00000000-0005-0000-0000-000079080000}"/>
    <cellStyle name="표준 2 58 2" xfId="2125" xr:uid="{00000000-0005-0000-0000-00007A080000}"/>
    <cellStyle name="표준 2 59" xfId="2126" xr:uid="{00000000-0005-0000-0000-00007B080000}"/>
    <cellStyle name="표준 2 59 2" xfId="2127" xr:uid="{00000000-0005-0000-0000-00007C080000}"/>
    <cellStyle name="표준 2 6" xfId="2128" xr:uid="{00000000-0005-0000-0000-00007D080000}"/>
    <cellStyle name="표준 2 6 2" xfId="2129" xr:uid="{00000000-0005-0000-0000-00007E080000}"/>
    <cellStyle name="표준 2 60" xfId="2130" xr:uid="{00000000-0005-0000-0000-00007F080000}"/>
    <cellStyle name="표준 2 60 2" xfId="2131" xr:uid="{00000000-0005-0000-0000-000080080000}"/>
    <cellStyle name="표준 2 61" xfId="2132" xr:uid="{00000000-0005-0000-0000-000081080000}"/>
    <cellStyle name="표준 2 61 2" xfId="2133" xr:uid="{00000000-0005-0000-0000-000082080000}"/>
    <cellStyle name="표준 2 62" xfId="2134" xr:uid="{00000000-0005-0000-0000-000083080000}"/>
    <cellStyle name="표준 2 62 2" xfId="2135" xr:uid="{00000000-0005-0000-0000-000084080000}"/>
    <cellStyle name="표준 2 63" xfId="2136" xr:uid="{00000000-0005-0000-0000-000085080000}"/>
    <cellStyle name="표준 2 63 2" xfId="2137" xr:uid="{00000000-0005-0000-0000-000086080000}"/>
    <cellStyle name="표준 2 64" xfId="2138" xr:uid="{00000000-0005-0000-0000-000087080000}"/>
    <cellStyle name="표준 2 64 2" xfId="2139" xr:uid="{00000000-0005-0000-0000-000088080000}"/>
    <cellStyle name="표준 2 65" xfId="2140" xr:uid="{00000000-0005-0000-0000-000089080000}"/>
    <cellStyle name="표준 2 65 2" xfId="2141" xr:uid="{00000000-0005-0000-0000-00008A080000}"/>
    <cellStyle name="표준 2 66" xfId="2142" xr:uid="{00000000-0005-0000-0000-00008B080000}"/>
    <cellStyle name="표준 2 66 2" xfId="2143" xr:uid="{00000000-0005-0000-0000-00008C080000}"/>
    <cellStyle name="표준 2 67" xfId="2144" xr:uid="{00000000-0005-0000-0000-00008D080000}"/>
    <cellStyle name="표준 2 67 2" xfId="2145" xr:uid="{00000000-0005-0000-0000-00008E080000}"/>
    <cellStyle name="표준 2 68" xfId="2146" xr:uid="{00000000-0005-0000-0000-00008F080000}"/>
    <cellStyle name="표준 2 68 2" xfId="2147" xr:uid="{00000000-0005-0000-0000-000090080000}"/>
    <cellStyle name="표준 2 69" xfId="2148" xr:uid="{00000000-0005-0000-0000-000091080000}"/>
    <cellStyle name="표준 2 69 2" xfId="2149" xr:uid="{00000000-0005-0000-0000-000092080000}"/>
    <cellStyle name="표준 2 7" xfId="2150" xr:uid="{00000000-0005-0000-0000-000093080000}"/>
    <cellStyle name="표준 2 7 2" xfId="2151" xr:uid="{00000000-0005-0000-0000-000094080000}"/>
    <cellStyle name="표준 2 70" xfId="2152" xr:uid="{00000000-0005-0000-0000-000095080000}"/>
    <cellStyle name="표준 2 70 2" xfId="2153" xr:uid="{00000000-0005-0000-0000-000096080000}"/>
    <cellStyle name="표준 2 71" xfId="2154" xr:uid="{00000000-0005-0000-0000-000097080000}"/>
    <cellStyle name="표준 2 71 2" xfId="2155" xr:uid="{00000000-0005-0000-0000-000098080000}"/>
    <cellStyle name="표준 2 72" xfId="2156" xr:uid="{00000000-0005-0000-0000-000099080000}"/>
    <cellStyle name="표준 2 72 2" xfId="2157" xr:uid="{00000000-0005-0000-0000-00009A080000}"/>
    <cellStyle name="표준 2 73" xfId="2158" xr:uid="{00000000-0005-0000-0000-00009B080000}"/>
    <cellStyle name="표준 2 73 2" xfId="2159" xr:uid="{00000000-0005-0000-0000-00009C080000}"/>
    <cellStyle name="표준 2 74" xfId="2160" xr:uid="{00000000-0005-0000-0000-00009D080000}"/>
    <cellStyle name="표준 2 74 2" xfId="2161" xr:uid="{00000000-0005-0000-0000-00009E080000}"/>
    <cellStyle name="표준 2 75" xfId="2162" xr:uid="{00000000-0005-0000-0000-00009F080000}"/>
    <cellStyle name="표준 2 75 2" xfId="2163" xr:uid="{00000000-0005-0000-0000-0000A0080000}"/>
    <cellStyle name="표준 2 76" xfId="2164" xr:uid="{00000000-0005-0000-0000-0000A1080000}"/>
    <cellStyle name="표준 2 76 2" xfId="2165" xr:uid="{00000000-0005-0000-0000-0000A2080000}"/>
    <cellStyle name="표준 2 77" xfId="2166" xr:uid="{00000000-0005-0000-0000-0000A3080000}"/>
    <cellStyle name="표준 2 77 2" xfId="2167" xr:uid="{00000000-0005-0000-0000-0000A4080000}"/>
    <cellStyle name="표준 2 78" xfId="2168" xr:uid="{00000000-0005-0000-0000-0000A5080000}"/>
    <cellStyle name="표준 2 78 2" xfId="2169" xr:uid="{00000000-0005-0000-0000-0000A6080000}"/>
    <cellStyle name="표준 2 79" xfId="2170" xr:uid="{00000000-0005-0000-0000-0000A7080000}"/>
    <cellStyle name="표준 2 79 2" xfId="2171" xr:uid="{00000000-0005-0000-0000-0000A8080000}"/>
    <cellStyle name="표준 2 8" xfId="2172" xr:uid="{00000000-0005-0000-0000-0000A9080000}"/>
    <cellStyle name="표준 2 8 2" xfId="2173" xr:uid="{00000000-0005-0000-0000-0000AA080000}"/>
    <cellStyle name="표준 2 80" xfId="2174" xr:uid="{00000000-0005-0000-0000-0000AB080000}"/>
    <cellStyle name="표준 2 80 2" xfId="2175" xr:uid="{00000000-0005-0000-0000-0000AC080000}"/>
    <cellStyle name="표준 2 81" xfId="2176" xr:uid="{00000000-0005-0000-0000-0000AD080000}"/>
    <cellStyle name="표준 2 81 2" xfId="2177" xr:uid="{00000000-0005-0000-0000-0000AE080000}"/>
    <cellStyle name="표준 2 82" xfId="2178" xr:uid="{00000000-0005-0000-0000-0000AF080000}"/>
    <cellStyle name="표준 2 82 2" xfId="2179" xr:uid="{00000000-0005-0000-0000-0000B0080000}"/>
    <cellStyle name="표준 2 83" xfId="2180" xr:uid="{00000000-0005-0000-0000-0000B1080000}"/>
    <cellStyle name="표준 2 83 2" xfId="2181" xr:uid="{00000000-0005-0000-0000-0000B2080000}"/>
    <cellStyle name="표준 2 84" xfId="2182" xr:uid="{00000000-0005-0000-0000-0000B3080000}"/>
    <cellStyle name="표준 2 84 2" xfId="2183" xr:uid="{00000000-0005-0000-0000-0000B4080000}"/>
    <cellStyle name="표준 2 85" xfId="2184" xr:uid="{00000000-0005-0000-0000-0000B5080000}"/>
    <cellStyle name="표준 2 85 2" xfId="2185" xr:uid="{00000000-0005-0000-0000-0000B6080000}"/>
    <cellStyle name="표준 2 86" xfId="2186" xr:uid="{00000000-0005-0000-0000-0000B7080000}"/>
    <cellStyle name="표준 2 86 2" xfId="2187" xr:uid="{00000000-0005-0000-0000-0000B8080000}"/>
    <cellStyle name="표준 2 87" xfId="2188" xr:uid="{00000000-0005-0000-0000-0000B9080000}"/>
    <cellStyle name="표준 2 87 2" xfId="2189" xr:uid="{00000000-0005-0000-0000-0000BA080000}"/>
    <cellStyle name="표준 2 88" xfId="2190" xr:uid="{00000000-0005-0000-0000-0000BB080000}"/>
    <cellStyle name="표준 2 88 2" xfId="2191" xr:uid="{00000000-0005-0000-0000-0000BC080000}"/>
    <cellStyle name="표준 2 89" xfId="2192" xr:uid="{00000000-0005-0000-0000-0000BD080000}"/>
    <cellStyle name="표준 2 89 2" xfId="2193" xr:uid="{00000000-0005-0000-0000-0000BE080000}"/>
    <cellStyle name="표준 2 9" xfId="2194" xr:uid="{00000000-0005-0000-0000-0000BF080000}"/>
    <cellStyle name="표준 2 9 2" xfId="2195" xr:uid="{00000000-0005-0000-0000-0000C0080000}"/>
    <cellStyle name="표준 2 90" xfId="2196" xr:uid="{00000000-0005-0000-0000-0000C1080000}"/>
    <cellStyle name="표준 2 90 2" xfId="2197" xr:uid="{00000000-0005-0000-0000-0000C2080000}"/>
    <cellStyle name="표준 2 91" xfId="2198" xr:uid="{00000000-0005-0000-0000-0000C3080000}"/>
    <cellStyle name="표준 2 91 2" xfId="2199" xr:uid="{00000000-0005-0000-0000-0000C4080000}"/>
    <cellStyle name="표준 2 92" xfId="2200" xr:uid="{00000000-0005-0000-0000-0000C5080000}"/>
    <cellStyle name="표준 2 92 2" xfId="2201" xr:uid="{00000000-0005-0000-0000-0000C6080000}"/>
    <cellStyle name="표준 2 93" xfId="2202" xr:uid="{00000000-0005-0000-0000-0000C7080000}"/>
    <cellStyle name="표준 2 93 2" xfId="2203" xr:uid="{00000000-0005-0000-0000-0000C8080000}"/>
    <cellStyle name="표준 2 94" xfId="2204" xr:uid="{00000000-0005-0000-0000-0000C9080000}"/>
    <cellStyle name="표준 2 94 2" xfId="2205" xr:uid="{00000000-0005-0000-0000-0000CA080000}"/>
    <cellStyle name="표준 2 95" xfId="2206" xr:uid="{00000000-0005-0000-0000-0000CB080000}"/>
    <cellStyle name="표준 2 95 2" xfId="2207" xr:uid="{00000000-0005-0000-0000-0000CC080000}"/>
    <cellStyle name="표준 2 96" xfId="2208" xr:uid="{00000000-0005-0000-0000-0000CD080000}"/>
    <cellStyle name="표준 2 96 2" xfId="2209" xr:uid="{00000000-0005-0000-0000-0000CE080000}"/>
    <cellStyle name="표준 2 97" xfId="2210" xr:uid="{00000000-0005-0000-0000-0000CF080000}"/>
    <cellStyle name="표준 2 97 2" xfId="2211" xr:uid="{00000000-0005-0000-0000-0000D0080000}"/>
    <cellStyle name="표준 2 98" xfId="2212" xr:uid="{00000000-0005-0000-0000-0000D1080000}"/>
    <cellStyle name="표준 2 98 2" xfId="2213" xr:uid="{00000000-0005-0000-0000-0000D2080000}"/>
    <cellStyle name="표준 2 99" xfId="2214" xr:uid="{00000000-0005-0000-0000-0000D3080000}"/>
    <cellStyle name="표준 2 99 2" xfId="2215" xr:uid="{00000000-0005-0000-0000-0000D4080000}"/>
    <cellStyle name="표준 2_07-004-Sub Order" xfId="2216" xr:uid="{00000000-0005-0000-0000-0000D5080000}"/>
    <cellStyle name="표준 3" xfId="2217" xr:uid="{00000000-0005-0000-0000-0000D6080000}"/>
    <cellStyle name="표준 3 2" xfId="2218" xr:uid="{00000000-0005-0000-0000-0000D7080000}"/>
    <cellStyle name="표준 3 2 2" xfId="2219" xr:uid="{00000000-0005-0000-0000-0000D8080000}"/>
    <cellStyle name="표준 3 2 2 2" xfId="2220" xr:uid="{00000000-0005-0000-0000-0000D9080000}"/>
    <cellStyle name="표준 3 2 3" xfId="2221" xr:uid="{00000000-0005-0000-0000-0000DA080000}"/>
    <cellStyle name="표준 3 3" xfId="2222" xr:uid="{00000000-0005-0000-0000-0000DB080000}"/>
    <cellStyle name="표준 4" xfId="2223" xr:uid="{00000000-0005-0000-0000-0000DC080000}"/>
    <cellStyle name="표준 4 2" xfId="2224" xr:uid="{00000000-0005-0000-0000-0000DD080000}"/>
    <cellStyle name="표준 4 2 2" xfId="2225" xr:uid="{00000000-0005-0000-0000-0000DE080000}"/>
    <cellStyle name="표준 4 2 2 2" xfId="2226" xr:uid="{00000000-0005-0000-0000-0000DF080000}"/>
    <cellStyle name="표준 4 2 3" xfId="2227" xr:uid="{00000000-0005-0000-0000-0000E0080000}"/>
    <cellStyle name="표준 4 3" xfId="2228" xr:uid="{00000000-0005-0000-0000-0000E1080000}"/>
    <cellStyle name="표준 5" xfId="2229" xr:uid="{00000000-0005-0000-0000-0000E2080000}"/>
    <cellStyle name="표준 5 2" xfId="2230" xr:uid="{00000000-0005-0000-0000-0000E3080000}"/>
    <cellStyle name="표준 5 2 2" xfId="2231" xr:uid="{00000000-0005-0000-0000-0000E4080000}"/>
    <cellStyle name="표준 5 2 2 2" xfId="2232" xr:uid="{00000000-0005-0000-0000-0000E5080000}"/>
    <cellStyle name="표준 5 2 3" xfId="2233" xr:uid="{00000000-0005-0000-0000-0000E6080000}"/>
    <cellStyle name="표준 5 3" xfId="2234" xr:uid="{00000000-0005-0000-0000-0000E7080000}"/>
    <cellStyle name="표준 6" xfId="2235" xr:uid="{00000000-0005-0000-0000-0000E8080000}"/>
    <cellStyle name="표준 6 2" xfId="2236" xr:uid="{00000000-0005-0000-0000-0000E9080000}"/>
    <cellStyle name="표준 6 2 2" xfId="2237" xr:uid="{00000000-0005-0000-0000-0000EA080000}"/>
    <cellStyle name="표준 6 2 2 2" xfId="2238" xr:uid="{00000000-0005-0000-0000-0000EB080000}"/>
    <cellStyle name="표준 6 2 3" xfId="2239" xr:uid="{00000000-0005-0000-0000-0000EC080000}"/>
    <cellStyle name="표준 6 3" xfId="2240" xr:uid="{00000000-0005-0000-0000-0000ED080000}"/>
    <cellStyle name="표준 7" xfId="2241" xr:uid="{00000000-0005-0000-0000-0000EE080000}"/>
    <cellStyle name="표준 7 2" xfId="2242" xr:uid="{00000000-0005-0000-0000-0000EF080000}"/>
    <cellStyle name="표준 8" xfId="2243" xr:uid="{00000000-0005-0000-0000-0000F0080000}"/>
    <cellStyle name="표준 8 2" xfId="2244" xr:uid="{00000000-0005-0000-0000-0000F1080000}"/>
    <cellStyle name="표준 9" xfId="2245" xr:uid="{00000000-0005-0000-0000-0000F2080000}"/>
    <cellStyle name="표준 9 2" xfId="2246" xr:uid="{00000000-0005-0000-0000-0000F3080000}"/>
    <cellStyle name="표준_Mechanical BD_HyundaiENG_DaesanMMA PCS_070714" xfId="2247" xr:uid="{00000000-0005-0000-0000-0000F4080000}"/>
    <cellStyle name="합산" xfId="2248" xr:uid="{00000000-0005-0000-0000-0000F5080000}"/>
    <cellStyle name="화폐기호" xfId="2249" xr:uid="{00000000-0005-0000-0000-0000F6080000}"/>
    <cellStyle name="화폐기호 2" xfId="2250" xr:uid="{00000000-0005-0000-0000-0000F7080000}"/>
    <cellStyle name="화폐기호0" xfId="2251" xr:uid="{00000000-0005-0000-0000-0000F8080000}"/>
    <cellStyle name="화폐기호0 2" xfId="2252" xr:uid="{00000000-0005-0000-0000-0000F908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108851</xdr:colOff>
      <xdr:row>0</xdr:row>
      <xdr:rowOff>225136</xdr:rowOff>
    </xdr:from>
    <xdr:to>
      <xdr:col>51</xdr:col>
      <xdr:colOff>158333</xdr:colOff>
      <xdr:row>3</xdr:row>
      <xdr:rowOff>13607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65137" y="225136"/>
          <a:ext cx="3287982" cy="7001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81643</xdr:colOff>
      <xdr:row>0</xdr:row>
      <xdr:rowOff>329046</xdr:rowOff>
    </xdr:from>
    <xdr:to>
      <xdr:col>51</xdr:col>
      <xdr:colOff>131125</xdr:colOff>
      <xdr:row>3</xdr:row>
      <xdr:rowOff>117517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55643" y="329046"/>
          <a:ext cx="3322618" cy="68901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</xdr:row>
          <xdr:rowOff>0</xdr:rowOff>
        </xdr:from>
        <xdr:to>
          <xdr:col>51</xdr:col>
          <xdr:colOff>390525</xdr:colOff>
          <xdr:row>4</xdr:row>
          <xdr:rowOff>220435</xdr:rowOff>
        </xdr:to>
        <xdr:pic>
          <xdr:nvPicPr>
            <xdr:cNvPr id="12" name="그림 11">
              <a:extLst>
                <a:ext uri="{FF2B5EF4-FFF2-40B4-BE49-F238E27FC236}">
                  <a16:creationId xmlns:a16="http://schemas.microsoft.com/office/drawing/2014/main" id="{00000000-0008-0000-0A00-00000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Sheet1!$B$7:$I$9" spid="_x0000_s9108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5267214" y="571500"/>
              <a:ext cx="8718097" cy="900792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>
    <xdr:from>
      <xdr:col>44</xdr:col>
      <xdr:colOff>419100</xdr:colOff>
      <xdr:row>21</xdr:row>
      <xdr:rowOff>133350</xdr:rowOff>
    </xdr:from>
    <xdr:to>
      <xdr:col>45</xdr:col>
      <xdr:colOff>323689</xdr:colOff>
      <xdr:row>21</xdr:row>
      <xdr:rowOff>443899</xdr:rowOff>
    </xdr:to>
    <xdr:sp macro="" textlink="">
      <xdr:nvSpPr>
        <xdr:cNvPr id="6" name="이등변 삼각형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20955000" y="9220200"/>
          <a:ext cx="371314" cy="310549"/>
        </a:xfrm>
        <a:prstGeom prst="triangl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b"/>
        <a:lstStyle/>
        <a:p>
          <a:pPr algn="ctr"/>
          <a:r>
            <a:rPr lang="en-US" altLang="ko-KR" sz="13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3</a:t>
          </a:r>
          <a:endParaRPr lang="ko-KR" altLang="en-US" sz="13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46</xdr:col>
      <xdr:colOff>0</xdr:colOff>
      <xdr:row>21</xdr:row>
      <xdr:rowOff>0</xdr:rowOff>
    </xdr:from>
    <xdr:to>
      <xdr:col>50</xdr:col>
      <xdr:colOff>447675</xdr:colOff>
      <xdr:row>21</xdr:row>
      <xdr:rowOff>561975</xdr:rowOff>
    </xdr:to>
    <xdr:sp macro="" textlink="">
      <xdr:nvSpPr>
        <xdr:cNvPr id="8" name="모서리가 둥근 직사각형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/>
      </xdr:nvSpPr>
      <xdr:spPr>
        <a:xfrm>
          <a:off x="21469350" y="9086850"/>
          <a:ext cx="2314575" cy="561975"/>
        </a:xfrm>
        <a:prstGeom prst="roundRect">
          <a:avLst>
            <a:gd name="adj" fmla="val 4281"/>
          </a:avLst>
        </a:prstGeom>
        <a:noFill/>
        <a:ln>
          <a:solidFill>
            <a:srgbClr val="FF0000"/>
          </a:solidFill>
          <a:prstDash val="lg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altLang="ko-KR" sz="1100"/>
            <a:t>x</a:t>
          </a:r>
          <a:endParaRPr lang="ko-KR" alt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</xdr:row>
          <xdr:rowOff>0</xdr:rowOff>
        </xdr:from>
        <xdr:to>
          <xdr:col>51</xdr:col>
          <xdr:colOff>390525</xdr:colOff>
          <xdr:row>4</xdr:row>
          <xdr:rowOff>220435</xdr:rowOff>
        </xdr:to>
        <xdr:pic>
          <xdr:nvPicPr>
            <xdr:cNvPr id="9" name="그림 8">
              <a:extLst>
                <a:ext uri="{FF2B5EF4-FFF2-40B4-BE49-F238E27FC236}">
                  <a16:creationId xmlns:a16="http://schemas.microsoft.com/office/drawing/2014/main" id="{00000000-0008-0000-0B00-00000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Sheet1!$B$7:$I$9" spid="_x0000_s10541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5267214" y="571500"/>
              <a:ext cx="8718097" cy="900792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</xdr:row>
          <xdr:rowOff>0</xdr:rowOff>
        </xdr:from>
        <xdr:to>
          <xdr:col>51</xdr:col>
          <xdr:colOff>390525</xdr:colOff>
          <xdr:row>4</xdr:row>
          <xdr:rowOff>220435</xdr:rowOff>
        </xdr:to>
        <xdr:pic>
          <xdr:nvPicPr>
            <xdr:cNvPr id="8" name="그림 7">
              <a:extLst>
                <a:ext uri="{FF2B5EF4-FFF2-40B4-BE49-F238E27FC236}">
                  <a16:creationId xmlns:a16="http://schemas.microsoft.com/office/drawing/2014/main" id="{00000000-0008-0000-0C00-00000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Sheet1!$B$7:$I$9" spid="_x0000_s10643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5267214" y="571500"/>
              <a:ext cx="8718097" cy="900792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</xdr:row>
          <xdr:rowOff>0</xdr:rowOff>
        </xdr:from>
        <xdr:to>
          <xdr:col>51</xdr:col>
          <xdr:colOff>390525</xdr:colOff>
          <xdr:row>4</xdr:row>
          <xdr:rowOff>220435</xdr:rowOff>
        </xdr:to>
        <xdr:pic>
          <xdr:nvPicPr>
            <xdr:cNvPr id="8" name="그림 7">
              <a:extLst>
                <a:ext uri="{FF2B5EF4-FFF2-40B4-BE49-F238E27FC236}">
                  <a16:creationId xmlns:a16="http://schemas.microsoft.com/office/drawing/2014/main" id="{00000000-0008-0000-0D00-00000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Sheet1!$B$7:$I$9" spid="_x0000_s10745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5267214" y="571500"/>
              <a:ext cx="8718097" cy="900792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>
    <xdr:from>
      <xdr:col>34</xdr:col>
      <xdr:colOff>0</xdr:colOff>
      <xdr:row>10</xdr:row>
      <xdr:rowOff>0</xdr:rowOff>
    </xdr:from>
    <xdr:to>
      <xdr:col>37</xdr:col>
      <xdr:colOff>456081</xdr:colOff>
      <xdr:row>11</xdr:row>
      <xdr:rowOff>34636</xdr:rowOff>
    </xdr:to>
    <xdr:sp macro="" textlink="">
      <xdr:nvSpPr>
        <xdr:cNvPr id="3" name="모서리가 둥근 직사각형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15898091" y="2770909"/>
          <a:ext cx="1858854" cy="606136"/>
        </a:xfrm>
        <a:prstGeom prst="roundRect">
          <a:avLst>
            <a:gd name="adj" fmla="val 4281"/>
          </a:avLst>
        </a:prstGeom>
        <a:noFill/>
        <a:ln>
          <a:solidFill>
            <a:srgbClr val="FF0000"/>
          </a:solidFill>
          <a:prstDash val="lg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33</xdr:col>
      <xdr:colOff>103909</xdr:colOff>
      <xdr:row>10</xdr:row>
      <xdr:rowOff>138545</xdr:rowOff>
    </xdr:from>
    <xdr:to>
      <xdr:col>34</xdr:col>
      <xdr:colOff>6449</xdr:colOff>
      <xdr:row>10</xdr:row>
      <xdr:rowOff>449094</xdr:rowOff>
    </xdr:to>
    <xdr:sp macro="" textlink="">
      <xdr:nvSpPr>
        <xdr:cNvPr id="4" name="이등변 삼각형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15534409" y="2909454"/>
          <a:ext cx="370131" cy="310549"/>
        </a:xfrm>
        <a:prstGeom prst="triangl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b"/>
        <a:lstStyle/>
        <a:p>
          <a:pPr algn="ctr"/>
          <a:r>
            <a:rPr lang="en-US" altLang="ko-KR" sz="13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3</a:t>
          </a:r>
          <a:endParaRPr lang="ko-KR" altLang="en-US" sz="13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312965</xdr:colOff>
          <xdr:row>2</xdr:row>
          <xdr:rowOff>0</xdr:rowOff>
        </xdr:from>
        <xdr:to>
          <xdr:col>51</xdr:col>
          <xdr:colOff>384922</xdr:colOff>
          <xdr:row>4</xdr:row>
          <xdr:rowOff>212431</xdr:rowOff>
        </xdr:to>
        <xdr:pic>
          <xdr:nvPicPr>
            <xdr:cNvPr id="19" name="그림 18">
              <a:extLst>
                <a:ext uri="{FF2B5EF4-FFF2-40B4-BE49-F238E27FC236}">
                  <a16:creationId xmlns:a16="http://schemas.microsoft.com/office/drawing/2014/main" id="{00000000-0008-0000-0E00-00001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Sheet1!$B$7:$I$9" spid="_x0000_s10956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5117536" y="571500"/>
              <a:ext cx="8862172" cy="892788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6</xdr:row>
      <xdr:rowOff>152400</xdr:rowOff>
    </xdr:from>
    <xdr:to>
      <xdr:col>8</xdr:col>
      <xdr:colOff>1466850</xdr:colOff>
      <xdr:row>8</xdr:row>
      <xdr:rowOff>57150</xdr:rowOff>
    </xdr:to>
    <xdr:grpSp>
      <xdr:nvGrpSpPr>
        <xdr:cNvPr id="64782" name="그룹 12">
          <a:extLst>
            <a:ext uri="{FF2B5EF4-FFF2-40B4-BE49-F238E27FC236}">
              <a16:creationId xmlns:a16="http://schemas.microsoft.com/office/drawing/2014/main" id="{00000000-0008-0000-0F00-00000EFD0000}"/>
            </a:ext>
          </a:extLst>
        </xdr:cNvPr>
        <xdr:cNvGrpSpPr>
          <a:grpSpLocks/>
        </xdr:cNvGrpSpPr>
      </xdr:nvGrpSpPr>
      <xdr:grpSpPr bwMode="auto">
        <a:xfrm>
          <a:off x="6448425" y="1181100"/>
          <a:ext cx="1266825" cy="400050"/>
          <a:chOff x="0" y="0"/>
          <a:chExt cx="1943100" cy="428625"/>
        </a:xfrm>
      </xdr:grpSpPr>
      <xdr:pic>
        <xdr:nvPicPr>
          <xdr:cNvPr id="64783" name="Picture 10" descr="심볼">
            <a:extLst>
              <a:ext uri="{FF2B5EF4-FFF2-40B4-BE49-F238E27FC236}">
                <a16:creationId xmlns:a16="http://schemas.microsoft.com/office/drawing/2014/main" id="{00000000-0008-0000-0F00-00000FFD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47625"/>
            <a:ext cx="647700" cy="3333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ectangle 11">
            <a:extLst>
              <a:ext uri="{FF2B5EF4-FFF2-40B4-BE49-F238E27FC236}">
                <a16:creationId xmlns:a16="http://schemas.microsoft.com/office/drawing/2014/main" id="{00000000-0008-0000-0F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672050" y="0"/>
            <a:ext cx="1271050" cy="42862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 cmpd="sng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32004" rIns="27432" bIns="0" anchor="t" upright="1"/>
          <a:lstStyle/>
          <a:p>
            <a:pPr algn="ctr" rtl="0">
              <a:defRPr sz="1000"/>
            </a:pPr>
            <a:r>
              <a:rPr lang="en-US" altLang="ko-KR" sz="800" b="0" i="1" u="none" strike="noStrike" baseline="0">
                <a:solidFill>
                  <a:srgbClr val="000000"/>
                </a:solidFill>
                <a:latin typeface="Arial Black"/>
              </a:rPr>
              <a:t>DONG YANG P&amp;F</a:t>
            </a:r>
            <a:endParaRPr lang="en-US" altLang="ko-KR" sz="1050" b="0" i="0" u="none" strike="noStrike" baseline="0">
              <a:solidFill>
                <a:srgbClr val="000000"/>
              </a:solidFill>
              <a:latin typeface="돋움"/>
              <a:ea typeface="돋움"/>
            </a:endParaRPr>
          </a:p>
          <a:p>
            <a:pPr algn="ctr" rtl="0">
              <a:defRPr sz="1000"/>
            </a:pPr>
            <a:r>
              <a:rPr lang="en-US" altLang="ko-KR" sz="5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PNEUMATIC  &amp;  FEEDING</a:t>
            </a:r>
          </a:p>
          <a:p>
            <a:pPr algn="ctr" rtl="0">
              <a:defRPr sz="1000"/>
            </a:pPr>
            <a:r>
              <a:rPr lang="en-US" altLang="ko-KR" sz="5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SEOUL. KOREA</a:t>
            </a:r>
          </a:p>
        </xdr:txBody>
      </xdr:sp>
    </xdr:grpSp>
    <xdr:clientData/>
  </xdr:twoCellAnchor>
  <xdr:twoCellAnchor>
    <xdr:from>
      <xdr:col>8</xdr:col>
      <xdr:colOff>0</xdr:colOff>
      <xdr:row>23</xdr:row>
      <xdr:rowOff>0</xdr:rowOff>
    </xdr:from>
    <xdr:to>
      <xdr:col>8</xdr:col>
      <xdr:colOff>380839</xdr:colOff>
      <xdr:row>24</xdr:row>
      <xdr:rowOff>141070</xdr:rowOff>
    </xdr:to>
    <xdr:sp macro="" textlink="">
      <xdr:nvSpPr>
        <xdr:cNvPr id="5" name="이등변 삼각형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/>
      </xdr:nvSpPr>
      <xdr:spPr>
        <a:xfrm>
          <a:off x="6248400" y="4171950"/>
          <a:ext cx="380839" cy="312520"/>
        </a:xfrm>
        <a:prstGeom prst="triangl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b"/>
        <a:lstStyle/>
        <a:p>
          <a:pPr algn="ctr"/>
          <a:r>
            <a:rPr lang="en-US" altLang="ko-KR" sz="13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3</a:t>
          </a:r>
          <a:endParaRPr lang="ko-KR" altLang="en-US" sz="13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0</xdr:colOff>
      <xdr:row>21</xdr:row>
      <xdr:rowOff>0</xdr:rowOff>
    </xdr:from>
    <xdr:to>
      <xdr:col>8</xdr:col>
      <xdr:colOff>391886</xdr:colOff>
      <xdr:row>60</xdr:row>
      <xdr:rowOff>100693</xdr:rowOff>
    </xdr:to>
    <xdr:sp macro="" textlink="">
      <xdr:nvSpPr>
        <xdr:cNvPr id="6" name="모서리가 둥근 직사각형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/>
      </xdr:nvSpPr>
      <xdr:spPr>
        <a:xfrm>
          <a:off x="6248400" y="3829050"/>
          <a:ext cx="391886" cy="6787243"/>
        </a:xfrm>
        <a:prstGeom prst="roundRect">
          <a:avLst>
            <a:gd name="adj" fmla="val 4281"/>
          </a:avLst>
        </a:prstGeom>
        <a:noFill/>
        <a:ln>
          <a:solidFill>
            <a:srgbClr val="FF0000"/>
          </a:solidFill>
          <a:prstDash val="lg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190500</xdr:colOff>
      <xdr:row>0</xdr:row>
      <xdr:rowOff>163285</xdr:rowOff>
    </xdr:from>
    <xdr:to>
      <xdr:col>51</xdr:col>
      <xdr:colOff>249507</xdr:colOff>
      <xdr:row>2</xdr:row>
      <xdr:rowOff>288125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46786" y="163285"/>
          <a:ext cx="3287982" cy="700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108855</xdr:colOff>
      <xdr:row>0</xdr:row>
      <xdr:rowOff>285752</xdr:rowOff>
    </xdr:from>
    <xdr:to>
      <xdr:col>51</xdr:col>
      <xdr:colOff>158337</xdr:colOff>
      <xdr:row>3</xdr:row>
      <xdr:rowOff>74223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65141" y="285752"/>
          <a:ext cx="3287982" cy="7001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45</xdr:col>
      <xdr:colOff>176893</xdr:colOff>
      <xdr:row>0</xdr:row>
      <xdr:rowOff>285751</xdr:rowOff>
    </xdr:from>
    <xdr:to>
      <xdr:col>52</xdr:col>
      <xdr:colOff>226375</xdr:colOff>
      <xdr:row>3</xdr:row>
      <xdr:rowOff>74222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95822" y="285751"/>
          <a:ext cx="3287982" cy="7001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149678</xdr:colOff>
      <xdr:row>0</xdr:row>
      <xdr:rowOff>231322</xdr:rowOff>
    </xdr:from>
    <xdr:to>
      <xdr:col>51</xdr:col>
      <xdr:colOff>199160</xdr:colOff>
      <xdr:row>3</xdr:row>
      <xdr:rowOff>19793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05964" y="231322"/>
          <a:ext cx="3287982" cy="7001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163286</xdr:colOff>
      <xdr:row>0</xdr:row>
      <xdr:rowOff>258536</xdr:rowOff>
    </xdr:from>
    <xdr:to>
      <xdr:col>51</xdr:col>
      <xdr:colOff>212768</xdr:colOff>
      <xdr:row>3</xdr:row>
      <xdr:rowOff>50817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19572" y="258536"/>
          <a:ext cx="3287982" cy="7001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176892</xdr:colOff>
      <xdr:row>0</xdr:row>
      <xdr:rowOff>217715</xdr:rowOff>
    </xdr:from>
    <xdr:to>
      <xdr:col>51</xdr:col>
      <xdr:colOff>226374</xdr:colOff>
      <xdr:row>3</xdr:row>
      <xdr:rowOff>6186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33178" y="217715"/>
          <a:ext cx="3287982" cy="7001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258535</xdr:colOff>
      <xdr:row>0</xdr:row>
      <xdr:rowOff>176895</xdr:rowOff>
    </xdr:from>
    <xdr:to>
      <xdr:col>51</xdr:col>
      <xdr:colOff>308017</xdr:colOff>
      <xdr:row>2</xdr:row>
      <xdr:rowOff>305545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14821" y="176895"/>
          <a:ext cx="3287982" cy="7001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163286</xdr:colOff>
      <xdr:row>0</xdr:row>
      <xdr:rowOff>231322</xdr:rowOff>
    </xdr:from>
    <xdr:to>
      <xdr:col>51</xdr:col>
      <xdr:colOff>208958</xdr:colOff>
      <xdr:row>3</xdr:row>
      <xdr:rowOff>15983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19572" y="231322"/>
          <a:ext cx="3287982" cy="700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Z24"/>
  <sheetViews>
    <sheetView tabSelected="1" view="pageBreakPreview" topLeftCell="A4" zoomScale="70" zoomScaleNormal="100" zoomScaleSheetLayoutView="70" workbookViewId="0">
      <selection activeCell="AQ17" sqref="AQ17:AY17"/>
    </sheetView>
  </sheetViews>
  <sheetFormatPr defaultColWidth="8.88671875" defaultRowHeight="12.75"/>
  <cols>
    <col min="1" max="5" width="5.44140625" style="6" customWidth="1"/>
    <col min="6" max="9" width="5.44140625" style="7" customWidth="1"/>
    <col min="10" max="11" width="5.44140625" style="8" customWidth="1"/>
    <col min="12" max="12" width="5.44140625" style="4" customWidth="1"/>
    <col min="13" max="15" width="5.44140625" style="8" customWidth="1"/>
    <col min="16" max="22" width="5.44140625" style="4" customWidth="1"/>
    <col min="23" max="25" width="5.44140625" style="9" customWidth="1"/>
    <col min="26" max="41" width="5.44140625" style="10" customWidth="1"/>
    <col min="42" max="44" width="5.44140625" style="11" customWidth="1"/>
    <col min="45" max="67" width="5.44140625" style="12" customWidth="1"/>
    <col min="68" max="16384" width="8.88671875" style="12"/>
  </cols>
  <sheetData>
    <row r="1" spans="1:52" ht="33.75" customHeight="1">
      <c r="A1" s="160" t="s">
        <v>634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2"/>
    </row>
    <row r="2" spans="1:52" s="66" customFormat="1" ht="10.5" customHeight="1">
      <c r="A2" s="13"/>
      <c r="B2" s="35"/>
      <c r="C2" s="35"/>
      <c r="D2" s="35"/>
      <c r="E2" s="35"/>
      <c r="F2" s="36"/>
      <c r="G2" s="36"/>
      <c r="H2" s="36"/>
      <c r="I2" s="36"/>
      <c r="J2" s="37"/>
      <c r="K2" s="37"/>
      <c r="L2" s="38"/>
      <c r="M2" s="14"/>
      <c r="N2" s="14"/>
      <c r="O2" s="14"/>
      <c r="P2" s="38"/>
      <c r="Q2" s="38"/>
      <c r="R2" s="38"/>
      <c r="S2" s="38"/>
      <c r="T2" s="38"/>
      <c r="U2" s="38"/>
      <c r="V2" s="38"/>
      <c r="W2" s="21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 s="55"/>
      <c r="AQ2" s="55"/>
      <c r="AR2" s="55"/>
      <c r="AZ2" s="67"/>
    </row>
    <row r="3" spans="1:52" s="66" customFormat="1" ht="26.25" customHeight="1">
      <c r="A3" s="68" t="s">
        <v>0</v>
      </c>
      <c r="B3" s="69"/>
      <c r="C3" s="69"/>
      <c r="D3" s="70" t="s">
        <v>384</v>
      </c>
      <c r="E3" s="36"/>
      <c r="F3" s="36"/>
      <c r="G3" s="36"/>
      <c r="H3" s="36"/>
      <c r="I3" s="36"/>
      <c r="J3" s="37"/>
      <c r="K3" s="37"/>
      <c r="L3" s="38"/>
      <c r="M3" s="14"/>
      <c r="N3" s="14"/>
      <c r="O3" s="14"/>
      <c r="P3" s="38"/>
      <c r="Q3" s="38"/>
      <c r="R3" s="38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Z3" s="67"/>
    </row>
    <row r="4" spans="1:52" s="66" customFormat="1" ht="26.25" customHeight="1">
      <c r="A4" s="68" t="s">
        <v>115</v>
      </c>
      <c r="B4" s="69"/>
      <c r="C4" s="69"/>
      <c r="D4" s="70" t="s">
        <v>635</v>
      </c>
      <c r="E4" s="36"/>
      <c r="F4" s="36"/>
      <c r="G4" s="36"/>
      <c r="H4" s="36"/>
      <c r="I4" s="36"/>
      <c r="J4" s="37"/>
      <c r="K4" s="37"/>
      <c r="L4" s="38"/>
      <c r="M4" s="14"/>
      <c r="N4" s="14"/>
      <c r="O4" s="14"/>
      <c r="P4" s="38"/>
      <c r="Q4" s="38"/>
      <c r="R4" s="38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Z4" s="67"/>
    </row>
    <row r="5" spans="1:52" s="66" customFormat="1" ht="26.25" customHeight="1">
      <c r="A5" s="68" t="s">
        <v>7</v>
      </c>
      <c r="B5" s="69"/>
      <c r="C5" s="69"/>
      <c r="D5" s="70" t="s">
        <v>622</v>
      </c>
      <c r="E5" s="36"/>
      <c r="F5" s="36"/>
      <c r="G5" s="36"/>
      <c r="H5" s="36"/>
      <c r="I5" s="36"/>
      <c r="J5" s="37"/>
      <c r="K5" s="37"/>
      <c r="L5" s="38"/>
      <c r="M5" s="14"/>
      <c r="N5" s="14"/>
      <c r="O5" s="14"/>
      <c r="P5" s="38"/>
      <c r="Q5" s="38"/>
      <c r="R5" s="38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Z5" s="67"/>
    </row>
    <row r="6" spans="1:52" s="66" customFormat="1" ht="20.100000000000001" customHeight="1">
      <c r="A6" s="47"/>
      <c r="B6" s="48"/>
      <c r="C6" s="48"/>
      <c r="D6" s="48"/>
      <c r="E6" s="48"/>
      <c r="F6" s="49"/>
      <c r="G6" s="49"/>
      <c r="H6" s="49"/>
      <c r="I6" s="49"/>
      <c r="J6" s="50"/>
      <c r="K6" s="50"/>
      <c r="L6" s="51"/>
      <c r="M6" s="52"/>
      <c r="N6" s="52"/>
      <c r="O6" s="52"/>
      <c r="P6" s="51"/>
      <c r="Q6" s="51"/>
      <c r="R6" s="51"/>
      <c r="S6" s="51"/>
      <c r="T6" s="51"/>
      <c r="U6" s="51"/>
      <c r="V6" s="51"/>
      <c r="W6" s="53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55"/>
      <c r="AQ6" s="55"/>
      <c r="AR6" s="55"/>
      <c r="AT6" s="72"/>
      <c r="AU6" s="72"/>
      <c r="AV6" s="72"/>
      <c r="AW6" s="72"/>
      <c r="AX6" s="72"/>
      <c r="AY6" s="72"/>
      <c r="AZ6" s="73"/>
    </row>
    <row r="7" spans="1:52" s="2" customFormat="1" ht="20.100000000000001" customHeight="1">
      <c r="A7" s="163" t="s">
        <v>8</v>
      </c>
      <c r="B7" s="145" t="s">
        <v>9</v>
      </c>
      <c r="C7" s="146"/>
      <c r="D7" s="146"/>
      <c r="E7" s="147"/>
      <c r="F7" s="166" t="s">
        <v>116</v>
      </c>
      <c r="G7" s="167"/>
      <c r="H7" s="167"/>
      <c r="I7" s="168"/>
      <c r="J7" s="166" t="s">
        <v>117</v>
      </c>
      <c r="K7" s="167"/>
      <c r="L7" s="168"/>
      <c r="M7" s="166" t="s">
        <v>118</v>
      </c>
      <c r="N7" s="167"/>
      <c r="O7" s="167"/>
      <c r="P7" s="168"/>
      <c r="Q7" s="166" t="s">
        <v>389</v>
      </c>
      <c r="R7" s="167"/>
      <c r="S7" s="168"/>
      <c r="T7" s="175" t="s">
        <v>11</v>
      </c>
      <c r="U7" s="166" t="s">
        <v>12</v>
      </c>
      <c r="V7" s="167"/>
      <c r="W7" s="167"/>
      <c r="X7" s="168"/>
      <c r="Y7" s="166" t="s">
        <v>119</v>
      </c>
      <c r="Z7" s="168"/>
      <c r="AA7" s="166" t="s">
        <v>13</v>
      </c>
      <c r="AB7" s="168"/>
      <c r="AC7" s="166" t="s">
        <v>120</v>
      </c>
      <c r="AD7" s="168"/>
      <c r="AE7" s="184" t="s">
        <v>121</v>
      </c>
      <c r="AF7" s="185"/>
      <c r="AG7" s="185"/>
      <c r="AH7" s="190"/>
      <c r="AI7" s="184" t="s">
        <v>122</v>
      </c>
      <c r="AJ7" s="185"/>
      <c r="AK7" s="185"/>
      <c r="AL7" s="185"/>
      <c r="AM7" s="159" t="s">
        <v>123</v>
      </c>
      <c r="AN7" s="159"/>
      <c r="AO7" s="159"/>
      <c r="AP7" s="159"/>
      <c r="AQ7" s="145" t="s">
        <v>124</v>
      </c>
      <c r="AR7" s="146"/>
      <c r="AS7" s="146"/>
      <c r="AT7" s="146"/>
      <c r="AU7" s="146"/>
      <c r="AV7" s="146"/>
      <c r="AW7" s="146"/>
      <c r="AX7" s="146"/>
      <c r="AY7" s="147"/>
      <c r="AZ7" s="178" t="s">
        <v>125</v>
      </c>
    </row>
    <row r="8" spans="1:52" s="2" customFormat="1" ht="20.100000000000001" customHeight="1">
      <c r="A8" s="164"/>
      <c r="B8" s="148"/>
      <c r="C8" s="149"/>
      <c r="D8" s="149"/>
      <c r="E8" s="150"/>
      <c r="F8" s="169"/>
      <c r="G8" s="170"/>
      <c r="H8" s="170"/>
      <c r="I8" s="171"/>
      <c r="J8" s="169"/>
      <c r="K8" s="170"/>
      <c r="L8" s="171"/>
      <c r="M8" s="169"/>
      <c r="N8" s="170"/>
      <c r="O8" s="170"/>
      <c r="P8" s="171"/>
      <c r="Q8" s="169"/>
      <c r="R8" s="170"/>
      <c r="S8" s="171"/>
      <c r="T8" s="176"/>
      <c r="U8" s="169"/>
      <c r="V8" s="170"/>
      <c r="W8" s="170"/>
      <c r="X8" s="171"/>
      <c r="Y8" s="169"/>
      <c r="Z8" s="171"/>
      <c r="AA8" s="169"/>
      <c r="AB8" s="171"/>
      <c r="AC8" s="169"/>
      <c r="AD8" s="171"/>
      <c r="AE8" s="186"/>
      <c r="AF8" s="187"/>
      <c r="AG8" s="187"/>
      <c r="AH8" s="191"/>
      <c r="AI8" s="186"/>
      <c r="AJ8" s="187"/>
      <c r="AK8" s="187"/>
      <c r="AL8" s="187"/>
      <c r="AM8" s="159"/>
      <c r="AN8" s="159"/>
      <c r="AO8" s="159"/>
      <c r="AP8" s="159"/>
      <c r="AQ8" s="148"/>
      <c r="AR8" s="149"/>
      <c r="AS8" s="149"/>
      <c r="AT8" s="149"/>
      <c r="AU8" s="149"/>
      <c r="AV8" s="149"/>
      <c r="AW8" s="149"/>
      <c r="AX8" s="149"/>
      <c r="AY8" s="150"/>
      <c r="AZ8" s="178"/>
    </row>
    <row r="9" spans="1:52" s="2" customFormat="1" ht="20.100000000000001" customHeight="1">
      <c r="A9" s="164"/>
      <c r="B9" s="148"/>
      <c r="C9" s="149"/>
      <c r="D9" s="149"/>
      <c r="E9" s="150"/>
      <c r="F9" s="169"/>
      <c r="G9" s="170"/>
      <c r="H9" s="170"/>
      <c r="I9" s="171"/>
      <c r="J9" s="169"/>
      <c r="K9" s="170"/>
      <c r="L9" s="171"/>
      <c r="M9" s="169"/>
      <c r="N9" s="170"/>
      <c r="O9" s="170"/>
      <c r="P9" s="171"/>
      <c r="Q9" s="169"/>
      <c r="R9" s="170"/>
      <c r="S9" s="171"/>
      <c r="T9" s="177"/>
      <c r="U9" s="169"/>
      <c r="V9" s="170"/>
      <c r="W9" s="170"/>
      <c r="X9" s="171"/>
      <c r="Y9" s="169"/>
      <c r="Z9" s="171"/>
      <c r="AA9" s="172"/>
      <c r="AB9" s="174"/>
      <c r="AC9" s="179" t="s">
        <v>126</v>
      </c>
      <c r="AD9" s="180"/>
      <c r="AE9" s="188"/>
      <c r="AF9" s="189"/>
      <c r="AG9" s="189"/>
      <c r="AH9" s="192"/>
      <c r="AI9" s="188"/>
      <c r="AJ9" s="189"/>
      <c r="AK9" s="189"/>
      <c r="AL9" s="189"/>
      <c r="AM9" s="159" t="s">
        <v>127</v>
      </c>
      <c r="AN9" s="159"/>
      <c r="AO9" s="159" t="s">
        <v>128</v>
      </c>
      <c r="AP9" s="159"/>
      <c r="AQ9" s="148"/>
      <c r="AR9" s="149"/>
      <c r="AS9" s="149"/>
      <c r="AT9" s="149"/>
      <c r="AU9" s="149"/>
      <c r="AV9" s="149"/>
      <c r="AW9" s="149"/>
      <c r="AX9" s="149"/>
      <c r="AY9" s="150"/>
      <c r="AZ9" s="178"/>
    </row>
    <row r="10" spans="1:52" s="2" customFormat="1" ht="20.100000000000001" customHeight="1">
      <c r="A10" s="165"/>
      <c r="B10" s="151"/>
      <c r="C10" s="152"/>
      <c r="D10" s="152"/>
      <c r="E10" s="153"/>
      <c r="F10" s="172"/>
      <c r="G10" s="173"/>
      <c r="H10" s="173"/>
      <c r="I10" s="174"/>
      <c r="J10" s="172"/>
      <c r="K10" s="173"/>
      <c r="L10" s="174"/>
      <c r="M10" s="172"/>
      <c r="N10" s="173"/>
      <c r="O10" s="173"/>
      <c r="P10" s="174"/>
      <c r="Q10" s="172"/>
      <c r="R10" s="173"/>
      <c r="S10" s="174"/>
      <c r="T10" s="59" t="s">
        <v>129</v>
      </c>
      <c r="U10" s="172"/>
      <c r="V10" s="173"/>
      <c r="W10" s="173"/>
      <c r="X10" s="174"/>
      <c r="Y10" s="172"/>
      <c r="Z10" s="174"/>
      <c r="AA10" s="179" t="s">
        <v>130</v>
      </c>
      <c r="AB10" s="180"/>
      <c r="AC10" s="179" t="s">
        <v>131</v>
      </c>
      <c r="AD10" s="180"/>
      <c r="AE10" s="181" t="s">
        <v>132</v>
      </c>
      <c r="AF10" s="182"/>
      <c r="AG10" s="182"/>
      <c r="AH10" s="183"/>
      <c r="AI10" s="181" t="s">
        <v>394</v>
      </c>
      <c r="AJ10" s="182"/>
      <c r="AK10" s="182"/>
      <c r="AL10" s="182"/>
      <c r="AM10" s="159" t="s">
        <v>134</v>
      </c>
      <c r="AN10" s="159"/>
      <c r="AO10" s="159"/>
      <c r="AP10" s="159"/>
      <c r="AQ10" s="151"/>
      <c r="AR10" s="152"/>
      <c r="AS10" s="152"/>
      <c r="AT10" s="152"/>
      <c r="AU10" s="152"/>
      <c r="AV10" s="152"/>
      <c r="AW10" s="152"/>
      <c r="AX10" s="152"/>
      <c r="AY10" s="153"/>
      <c r="AZ10" s="178"/>
    </row>
    <row r="11" spans="1:52" s="3" customFormat="1" ht="34.5" customHeight="1">
      <c r="A11" s="74">
        <v>1</v>
      </c>
      <c r="B11" s="116" t="s">
        <v>390</v>
      </c>
      <c r="C11" s="117"/>
      <c r="D11" s="124" t="s">
        <v>387</v>
      </c>
      <c r="E11" s="125"/>
      <c r="F11" s="103" t="s">
        <v>600</v>
      </c>
      <c r="G11" s="104"/>
      <c r="H11" s="104"/>
      <c r="I11" s="105"/>
      <c r="J11" s="106" t="s">
        <v>398</v>
      </c>
      <c r="K11" s="107"/>
      <c r="L11" s="108"/>
      <c r="M11" s="109">
        <v>80040</v>
      </c>
      <c r="N11" s="110"/>
      <c r="O11" s="110"/>
      <c r="P11" s="111"/>
      <c r="Q11" s="109" t="s">
        <v>391</v>
      </c>
      <c r="R11" s="110"/>
      <c r="S11" s="111"/>
      <c r="T11" s="75">
        <v>2</v>
      </c>
      <c r="U11" s="120" t="s">
        <v>393</v>
      </c>
      <c r="V11" s="121"/>
      <c r="W11" s="121"/>
      <c r="X11" s="122"/>
      <c r="Y11" s="115">
        <v>6253</v>
      </c>
      <c r="Z11" s="99"/>
      <c r="AA11" s="98">
        <v>4611</v>
      </c>
      <c r="AB11" s="99"/>
      <c r="AC11" s="126" t="s">
        <v>402</v>
      </c>
      <c r="AD11" s="139"/>
      <c r="AE11" s="128">
        <v>167</v>
      </c>
      <c r="AF11" s="129"/>
      <c r="AG11" s="129"/>
      <c r="AH11" s="130"/>
      <c r="AI11" s="131">
        <v>1.46</v>
      </c>
      <c r="AJ11" s="132"/>
      <c r="AK11" s="132"/>
      <c r="AL11" s="133"/>
      <c r="AM11" s="123">
        <v>195</v>
      </c>
      <c r="AN11" s="123"/>
      <c r="AO11" s="123">
        <v>250</v>
      </c>
      <c r="AP11" s="123"/>
      <c r="AQ11" s="100" t="s">
        <v>518</v>
      </c>
      <c r="AR11" s="101"/>
      <c r="AS11" s="101"/>
      <c r="AT11" s="101"/>
      <c r="AU11" s="101"/>
      <c r="AV11" s="101"/>
      <c r="AW11" s="101"/>
      <c r="AX11" s="101"/>
      <c r="AY11" s="102"/>
      <c r="AZ11" s="76">
        <v>0</v>
      </c>
    </row>
    <row r="12" spans="1:52" s="3" customFormat="1" ht="34.5" customHeight="1">
      <c r="A12" s="74">
        <v>2</v>
      </c>
      <c r="B12" s="116" t="s">
        <v>386</v>
      </c>
      <c r="C12" s="117"/>
      <c r="D12" s="124" t="s">
        <v>387</v>
      </c>
      <c r="E12" s="125"/>
      <c r="F12" s="103" t="s">
        <v>396</v>
      </c>
      <c r="G12" s="104"/>
      <c r="H12" s="104"/>
      <c r="I12" s="105"/>
      <c r="J12" s="106" t="s">
        <v>399</v>
      </c>
      <c r="K12" s="107"/>
      <c r="L12" s="108"/>
      <c r="M12" s="109">
        <v>80040</v>
      </c>
      <c r="N12" s="110"/>
      <c r="O12" s="110"/>
      <c r="P12" s="111"/>
      <c r="Q12" s="109" t="s">
        <v>391</v>
      </c>
      <c r="R12" s="110"/>
      <c r="S12" s="111"/>
      <c r="T12" s="75">
        <v>2</v>
      </c>
      <c r="U12" s="120" t="s">
        <v>393</v>
      </c>
      <c r="V12" s="121"/>
      <c r="W12" s="121"/>
      <c r="X12" s="122"/>
      <c r="Y12" s="115">
        <v>2244</v>
      </c>
      <c r="Z12" s="99"/>
      <c r="AA12" s="98">
        <v>4544</v>
      </c>
      <c r="AB12" s="99"/>
      <c r="AC12" s="126" t="s">
        <v>402</v>
      </c>
      <c r="AD12" s="127"/>
      <c r="AE12" s="128">
        <v>154</v>
      </c>
      <c r="AF12" s="129"/>
      <c r="AG12" s="129"/>
      <c r="AH12" s="130"/>
      <c r="AI12" s="131">
        <v>0.97</v>
      </c>
      <c r="AJ12" s="132"/>
      <c r="AK12" s="132"/>
      <c r="AL12" s="133"/>
      <c r="AM12" s="123">
        <v>193</v>
      </c>
      <c r="AN12" s="123"/>
      <c r="AO12" s="123">
        <v>250</v>
      </c>
      <c r="AP12" s="123"/>
      <c r="AQ12" s="100" t="s">
        <v>519</v>
      </c>
      <c r="AR12" s="101"/>
      <c r="AS12" s="101"/>
      <c r="AT12" s="101"/>
      <c r="AU12" s="101"/>
      <c r="AV12" s="101"/>
      <c r="AW12" s="101"/>
      <c r="AX12" s="101"/>
      <c r="AY12" s="102"/>
      <c r="AZ12" s="76">
        <v>0</v>
      </c>
    </row>
    <row r="13" spans="1:52" s="3" customFormat="1" ht="34.5" customHeight="1">
      <c r="A13" s="74">
        <v>3</v>
      </c>
      <c r="B13" s="116" t="s">
        <v>386</v>
      </c>
      <c r="C13" s="117"/>
      <c r="D13" s="124" t="s">
        <v>387</v>
      </c>
      <c r="E13" s="125"/>
      <c r="F13" s="103" t="s">
        <v>397</v>
      </c>
      <c r="G13" s="104"/>
      <c r="H13" s="104"/>
      <c r="I13" s="105"/>
      <c r="J13" s="106" t="s">
        <v>638</v>
      </c>
      <c r="K13" s="107"/>
      <c r="L13" s="108"/>
      <c r="M13" s="109">
        <v>80041</v>
      </c>
      <c r="N13" s="110"/>
      <c r="O13" s="110"/>
      <c r="P13" s="111"/>
      <c r="Q13" s="109" t="s">
        <v>391</v>
      </c>
      <c r="R13" s="110"/>
      <c r="S13" s="111"/>
      <c r="T13" s="75">
        <v>2</v>
      </c>
      <c r="U13" s="120" t="s">
        <v>393</v>
      </c>
      <c r="V13" s="121"/>
      <c r="W13" s="121"/>
      <c r="X13" s="122"/>
      <c r="Y13" s="115">
        <v>5860</v>
      </c>
      <c r="Z13" s="99"/>
      <c r="AA13" s="98">
        <v>6995</v>
      </c>
      <c r="AB13" s="99"/>
      <c r="AC13" s="126" t="s">
        <v>639</v>
      </c>
      <c r="AD13" s="127"/>
      <c r="AE13" s="128">
        <v>205</v>
      </c>
      <c r="AF13" s="129"/>
      <c r="AG13" s="129"/>
      <c r="AH13" s="130"/>
      <c r="AI13" s="131">
        <v>2.2000000000000002</v>
      </c>
      <c r="AJ13" s="132"/>
      <c r="AK13" s="132"/>
      <c r="AL13" s="133"/>
      <c r="AM13" s="123">
        <v>479</v>
      </c>
      <c r="AN13" s="123"/>
      <c r="AO13" s="123">
        <v>590</v>
      </c>
      <c r="AP13" s="123"/>
      <c r="AQ13" s="100" t="s">
        <v>519</v>
      </c>
      <c r="AR13" s="101"/>
      <c r="AS13" s="101"/>
      <c r="AT13" s="101"/>
      <c r="AU13" s="101"/>
      <c r="AV13" s="101"/>
      <c r="AW13" s="101"/>
      <c r="AX13" s="101"/>
      <c r="AY13" s="102"/>
      <c r="AZ13" s="76">
        <v>0</v>
      </c>
    </row>
    <row r="14" spans="1:52" s="3" customFormat="1" ht="34.5" customHeight="1">
      <c r="A14" s="74">
        <v>4</v>
      </c>
      <c r="B14" s="116" t="s">
        <v>386</v>
      </c>
      <c r="C14" s="117"/>
      <c r="D14" s="124" t="s">
        <v>401</v>
      </c>
      <c r="E14" s="125"/>
      <c r="F14" s="103" t="s">
        <v>403</v>
      </c>
      <c r="G14" s="104"/>
      <c r="H14" s="104"/>
      <c r="I14" s="105"/>
      <c r="J14" s="106" t="s">
        <v>400</v>
      </c>
      <c r="K14" s="107"/>
      <c r="L14" s="108"/>
      <c r="M14" s="109">
        <v>80041</v>
      </c>
      <c r="N14" s="110"/>
      <c r="O14" s="110"/>
      <c r="P14" s="111"/>
      <c r="Q14" s="109" t="s">
        <v>391</v>
      </c>
      <c r="R14" s="110"/>
      <c r="S14" s="111"/>
      <c r="T14" s="75">
        <v>3</v>
      </c>
      <c r="U14" s="120" t="s">
        <v>393</v>
      </c>
      <c r="V14" s="121"/>
      <c r="W14" s="121"/>
      <c r="X14" s="122"/>
      <c r="Y14" s="115">
        <v>6253</v>
      </c>
      <c r="Z14" s="99"/>
      <c r="AA14" s="98">
        <v>4701</v>
      </c>
      <c r="AB14" s="99"/>
      <c r="AC14" s="126" t="s">
        <v>402</v>
      </c>
      <c r="AD14" s="127"/>
      <c r="AE14" s="128">
        <v>164</v>
      </c>
      <c r="AF14" s="129"/>
      <c r="AG14" s="129"/>
      <c r="AH14" s="130"/>
      <c r="AI14" s="131">
        <v>1.41</v>
      </c>
      <c r="AJ14" s="132"/>
      <c r="AK14" s="132"/>
      <c r="AL14" s="133"/>
      <c r="AM14" s="123">
        <v>189</v>
      </c>
      <c r="AN14" s="123"/>
      <c r="AO14" s="123">
        <v>250</v>
      </c>
      <c r="AP14" s="123"/>
      <c r="AQ14" s="100" t="s">
        <v>520</v>
      </c>
      <c r="AR14" s="101"/>
      <c r="AS14" s="101"/>
      <c r="AT14" s="101"/>
      <c r="AU14" s="101"/>
      <c r="AV14" s="101"/>
      <c r="AW14" s="101"/>
      <c r="AX14" s="101"/>
      <c r="AY14" s="102"/>
      <c r="AZ14" s="76">
        <v>0</v>
      </c>
    </row>
    <row r="15" spans="1:52" s="3" customFormat="1" ht="34.5" customHeight="1">
      <c r="A15" s="74">
        <v>5</v>
      </c>
      <c r="B15" s="116" t="s">
        <v>135</v>
      </c>
      <c r="C15" s="117"/>
      <c r="D15" s="124" t="s">
        <v>136</v>
      </c>
      <c r="E15" s="125"/>
      <c r="F15" s="103" t="s">
        <v>395</v>
      </c>
      <c r="G15" s="104"/>
      <c r="H15" s="104"/>
      <c r="I15" s="105"/>
      <c r="J15" s="106" t="s">
        <v>398</v>
      </c>
      <c r="K15" s="107"/>
      <c r="L15" s="108"/>
      <c r="M15" s="109">
        <v>80040</v>
      </c>
      <c r="N15" s="110"/>
      <c r="O15" s="110"/>
      <c r="P15" s="111"/>
      <c r="Q15" s="109" t="s">
        <v>388</v>
      </c>
      <c r="R15" s="110"/>
      <c r="S15" s="111"/>
      <c r="T15" s="75">
        <v>2</v>
      </c>
      <c r="U15" s="120" t="s">
        <v>137</v>
      </c>
      <c r="V15" s="121"/>
      <c r="W15" s="121"/>
      <c r="X15" s="122"/>
      <c r="Y15" s="140">
        <v>1440</v>
      </c>
      <c r="Z15" s="141"/>
      <c r="AA15" s="140">
        <v>14009</v>
      </c>
      <c r="AB15" s="141"/>
      <c r="AC15" s="384" t="s">
        <v>58</v>
      </c>
      <c r="AD15" s="385"/>
      <c r="AE15" s="386" t="s">
        <v>58</v>
      </c>
      <c r="AF15" s="387"/>
      <c r="AG15" s="387"/>
      <c r="AH15" s="388"/>
      <c r="AI15" s="389" t="s">
        <v>58</v>
      </c>
      <c r="AJ15" s="389"/>
      <c r="AK15" s="389"/>
      <c r="AL15" s="389"/>
      <c r="AM15" s="389">
        <v>2.31</v>
      </c>
      <c r="AN15" s="389"/>
      <c r="AO15" s="389">
        <v>3</v>
      </c>
      <c r="AP15" s="389"/>
      <c r="AQ15" s="100"/>
      <c r="AR15" s="101"/>
      <c r="AS15" s="101"/>
      <c r="AT15" s="101"/>
      <c r="AU15" s="101"/>
      <c r="AV15" s="101"/>
      <c r="AW15" s="101"/>
      <c r="AX15" s="101"/>
      <c r="AY15" s="102"/>
      <c r="AZ15" s="76">
        <v>0</v>
      </c>
    </row>
    <row r="16" spans="1:52" s="3" customFormat="1" ht="34.5" customHeight="1">
      <c r="A16" s="74">
        <v>6</v>
      </c>
      <c r="B16" s="116" t="s">
        <v>135</v>
      </c>
      <c r="C16" s="117"/>
      <c r="D16" s="124" t="s">
        <v>136</v>
      </c>
      <c r="E16" s="125"/>
      <c r="F16" s="103" t="s">
        <v>396</v>
      </c>
      <c r="G16" s="104"/>
      <c r="H16" s="104"/>
      <c r="I16" s="105"/>
      <c r="J16" s="106" t="s">
        <v>399</v>
      </c>
      <c r="K16" s="107"/>
      <c r="L16" s="108"/>
      <c r="M16" s="109">
        <v>80040</v>
      </c>
      <c r="N16" s="110"/>
      <c r="O16" s="110"/>
      <c r="P16" s="111"/>
      <c r="Q16" s="109" t="s">
        <v>388</v>
      </c>
      <c r="R16" s="110"/>
      <c r="S16" s="111"/>
      <c r="T16" s="75">
        <v>2</v>
      </c>
      <c r="U16" s="120" t="s">
        <v>137</v>
      </c>
      <c r="V16" s="121"/>
      <c r="W16" s="121"/>
      <c r="X16" s="122"/>
      <c r="Y16" s="98" t="s">
        <v>642</v>
      </c>
      <c r="Z16" s="99"/>
      <c r="AA16" s="98" t="s">
        <v>642</v>
      </c>
      <c r="AB16" s="99"/>
      <c r="AC16" s="92" t="s">
        <v>58</v>
      </c>
      <c r="AD16" s="93"/>
      <c r="AE16" s="94" t="s">
        <v>58</v>
      </c>
      <c r="AF16" s="95"/>
      <c r="AG16" s="95"/>
      <c r="AH16" s="96"/>
      <c r="AI16" s="97" t="s">
        <v>58</v>
      </c>
      <c r="AJ16" s="97"/>
      <c r="AK16" s="97"/>
      <c r="AL16" s="97"/>
      <c r="AM16" s="97" t="s">
        <v>58</v>
      </c>
      <c r="AN16" s="97"/>
      <c r="AO16" s="98" t="s">
        <v>642</v>
      </c>
      <c r="AP16" s="99"/>
      <c r="AQ16" s="100"/>
      <c r="AR16" s="101"/>
      <c r="AS16" s="101"/>
      <c r="AT16" s="101"/>
      <c r="AU16" s="101"/>
      <c r="AV16" s="101"/>
      <c r="AW16" s="101"/>
      <c r="AX16" s="101"/>
      <c r="AY16" s="102"/>
      <c r="AZ16" s="76">
        <v>0</v>
      </c>
    </row>
    <row r="17" spans="1:52" s="3" customFormat="1" ht="34.5" customHeight="1">
      <c r="A17" s="74">
        <v>7</v>
      </c>
      <c r="B17" s="116" t="s">
        <v>135</v>
      </c>
      <c r="C17" s="117"/>
      <c r="D17" s="124" t="s">
        <v>136</v>
      </c>
      <c r="E17" s="125"/>
      <c r="F17" s="103" t="s">
        <v>397</v>
      </c>
      <c r="G17" s="104"/>
      <c r="H17" s="104"/>
      <c r="I17" s="105"/>
      <c r="J17" s="106" t="s">
        <v>638</v>
      </c>
      <c r="K17" s="107"/>
      <c r="L17" s="108"/>
      <c r="M17" s="109">
        <v>80041</v>
      </c>
      <c r="N17" s="110"/>
      <c r="O17" s="110"/>
      <c r="P17" s="111"/>
      <c r="Q17" s="109" t="s">
        <v>388</v>
      </c>
      <c r="R17" s="110"/>
      <c r="S17" s="111"/>
      <c r="T17" s="75">
        <v>2</v>
      </c>
      <c r="U17" s="120" t="s">
        <v>137</v>
      </c>
      <c r="V17" s="121"/>
      <c r="W17" s="121"/>
      <c r="X17" s="122"/>
      <c r="Y17" s="98" t="s">
        <v>642</v>
      </c>
      <c r="Z17" s="99"/>
      <c r="AA17" s="98" t="s">
        <v>642</v>
      </c>
      <c r="AB17" s="99"/>
      <c r="AC17" s="92" t="s">
        <v>58</v>
      </c>
      <c r="AD17" s="93"/>
      <c r="AE17" s="94" t="s">
        <v>58</v>
      </c>
      <c r="AF17" s="95"/>
      <c r="AG17" s="95"/>
      <c r="AH17" s="96"/>
      <c r="AI17" s="97" t="s">
        <v>58</v>
      </c>
      <c r="AJ17" s="97"/>
      <c r="AK17" s="97"/>
      <c r="AL17" s="97"/>
      <c r="AM17" s="97" t="s">
        <v>58</v>
      </c>
      <c r="AN17" s="97"/>
      <c r="AO17" s="98" t="s">
        <v>642</v>
      </c>
      <c r="AP17" s="99"/>
      <c r="AQ17" s="100"/>
      <c r="AR17" s="101"/>
      <c r="AS17" s="101"/>
      <c r="AT17" s="101"/>
      <c r="AU17" s="101"/>
      <c r="AV17" s="101"/>
      <c r="AW17" s="101"/>
      <c r="AX17" s="101"/>
      <c r="AY17" s="102"/>
      <c r="AZ17" s="76">
        <v>0</v>
      </c>
    </row>
    <row r="18" spans="1:52" s="3" customFormat="1" ht="34.5" customHeight="1">
      <c r="A18" s="74">
        <v>8</v>
      </c>
      <c r="B18" s="116" t="s">
        <v>135</v>
      </c>
      <c r="C18" s="117"/>
      <c r="D18" s="124" t="s">
        <v>136</v>
      </c>
      <c r="E18" s="125"/>
      <c r="F18" s="103" t="s">
        <v>601</v>
      </c>
      <c r="G18" s="104"/>
      <c r="H18" s="104"/>
      <c r="I18" s="105"/>
      <c r="J18" s="106" t="s">
        <v>400</v>
      </c>
      <c r="K18" s="107"/>
      <c r="L18" s="108"/>
      <c r="M18" s="109">
        <v>80041</v>
      </c>
      <c r="N18" s="110"/>
      <c r="O18" s="110"/>
      <c r="P18" s="111"/>
      <c r="Q18" s="109" t="s">
        <v>388</v>
      </c>
      <c r="R18" s="110"/>
      <c r="S18" s="111"/>
      <c r="T18" s="75">
        <v>3</v>
      </c>
      <c r="U18" s="120" t="s">
        <v>137</v>
      </c>
      <c r="V18" s="121"/>
      <c r="W18" s="121"/>
      <c r="X18" s="122"/>
      <c r="Y18" s="140">
        <v>1440</v>
      </c>
      <c r="Z18" s="141"/>
      <c r="AA18" s="140">
        <v>14009</v>
      </c>
      <c r="AB18" s="141"/>
      <c r="AC18" s="384" t="s">
        <v>58</v>
      </c>
      <c r="AD18" s="385"/>
      <c r="AE18" s="386" t="s">
        <v>58</v>
      </c>
      <c r="AF18" s="387"/>
      <c r="AG18" s="387"/>
      <c r="AH18" s="388"/>
      <c r="AI18" s="389" t="s">
        <v>58</v>
      </c>
      <c r="AJ18" s="389"/>
      <c r="AK18" s="389"/>
      <c r="AL18" s="389"/>
      <c r="AM18" s="389">
        <v>2.31</v>
      </c>
      <c r="AN18" s="389"/>
      <c r="AO18" s="389">
        <v>3</v>
      </c>
      <c r="AP18" s="389"/>
      <c r="AQ18" s="100"/>
      <c r="AR18" s="101"/>
      <c r="AS18" s="101"/>
      <c r="AT18" s="101"/>
      <c r="AU18" s="101"/>
      <c r="AV18" s="101"/>
      <c r="AW18" s="101"/>
      <c r="AX18" s="101"/>
      <c r="AY18" s="102"/>
      <c r="AZ18" s="76">
        <v>0</v>
      </c>
    </row>
    <row r="19" spans="1:52" s="3" customFormat="1" ht="34.5" customHeight="1">
      <c r="A19" s="74">
        <v>9</v>
      </c>
      <c r="B19" s="116" t="s">
        <v>623</v>
      </c>
      <c r="C19" s="117"/>
      <c r="D19" s="118" t="s">
        <v>640</v>
      </c>
      <c r="E19" s="119"/>
      <c r="F19" s="103" t="s">
        <v>395</v>
      </c>
      <c r="G19" s="104"/>
      <c r="H19" s="104"/>
      <c r="I19" s="105"/>
      <c r="J19" s="106" t="s">
        <v>398</v>
      </c>
      <c r="K19" s="107"/>
      <c r="L19" s="108"/>
      <c r="M19" s="109">
        <v>80040</v>
      </c>
      <c r="N19" s="110"/>
      <c r="O19" s="110"/>
      <c r="P19" s="111"/>
      <c r="Q19" s="109" t="s">
        <v>624</v>
      </c>
      <c r="R19" s="110"/>
      <c r="S19" s="111"/>
      <c r="T19" s="75">
        <v>2</v>
      </c>
      <c r="U19" s="112" t="s">
        <v>641</v>
      </c>
      <c r="V19" s="113"/>
      <c r="W19" s="113"/>
      <c r="X19" s="114"/>
      <c r="Y19" s="98" t="s">
        <v>642</v>
      </c>
      <c r="Z19" s="99"/>
      <c r="AA19" s="115" t="s">
        <v>641</v>
      </c>
      <c r="AB19" s="99"/>
      <c r="AC19" s="92" t="s">
        <v>58</v>
      </c>
      <c r="AD19" s="93"/>
      <c r="AE19" s="94" t="s">
        <v>58</v>
      </c>
      <c r="AF19" s="95"/>
      <c r="AG19" s="95"/>
      <c r="AH19" s="96"/>
      <c r="AI19" s="97" t="s">
        <v>58</v>
      </c>
      <c r="AJ19" s="97"/>
      <c r="AK19" s="97"/>
      <c r="AL19" s="97"/>
      <c r="AM19" s="97" t="s">
        <v>58</v>
      </c>
      <c r="AN19" s="97"/>
      <c r="AO19" s="98" t="s">
        <v>642</v>
      </c>
      <c r="AP19" s="99"/>
      <c r="AQ19" s="100"/>
      <c r="AR19" s="101"/>
      <c r="AS19" s="101"/>
      <c r="AT19" s="101"/>
      <c r="AU19" s="101"/>
      <c r="AV19" s="101"/>
      <c r="AW19" s="101"/>
      <c r="AX19" s="101"/>
      <c r="AY19" s="102"/>
      <c r="AZ19" s="76">
        <v>0</v>
      </c>
    </row>
    <row r="20" spans="1:52" s="3" customFormat="1" ht="34.5" customHeight="1">
      <c r="A20" s="74">
        <v>10</v>
      </c>
      <c r="B20" s="116" t="s">
        <v>623</v>
      </c>
      <c r="C20" s="117"/>
      <c r="D20" s="118" t="s">
        <v>640</v>
      </c>
      <c r="E20" s="119"/>
      <c r="F20" s="103" t="s">
        <v>396</v>
      </c>
      <c r="G20" s="104"/>
      <c r="H20" s="104"/>
      <c r="I20" s="105"/>
      <c r="J20" s="106" t="s">
        <v>399</v>
      </c>
      <c r="K20" s="107"/>
      <c r="L20" s="108"/>
      <c r="M20" s="109">
        <v>80040</v>
      </c>
      <c r="N20" s="110"/>
      <c r="O20" s="110"/>
      <c r="P20" s="111"/>
      <c r="Q20" s="109" t="s">
        <v>624</v>
      </c>
      <c r="R20" s="110"/>
      <c r="S20" s="111"/>
      <c r="T20" s="75">
        <v>2</v>
      </c>
      <c r="U20" s="112" t="s">
        <v>641</v>
      </c>
      <c r="V20" s="113"/>
      <c r="W20" s="113"/>
      <c r="X20" s="114"/>
      <c r="Y20" s="98" t="s">
        <v>642</v>
      </c>
      <c r="Z20" s="99"/>
      <c r="AA20" s="115" t="s">
        <v>58</v>
      </c>
      <c r="AB20" s="99"/>
      <c r="AC20" s="92" t="s">
        <v>58</v>
      </c>
      <c r="AD20" s="93"/>
      <c r="AE20" s="94" t="s">
        <v>58</v>
      </c>
      <c r="AF20" s="95"/>
      <c r="AG20" s="95"/>
      <c r="AH20" s="96"/>
      <c r="AI20" s="97" t="s">
        <v>58</v>
      </c>
      <c r="AJ20" s="97"/>
      <c r="AK20" s="97"/>
      <c r="AL20" s="97"/>
      <c r="AM20" s="97" t="s">
        <v>58</v>
      </c>
      <c r="AN20" s="97"/>
      <c r="AO20" s="98" t="s">
        <v>642</v>
      </c>
      <c r="AP20" s="99"/>
      <c r="AQ20" s="100"/>
      <c r="AR20" s="101"/>
      <c r="AS20" s="101"/>
      <c r="AT20" s="101"/>
      <c r="AU20" s="101"/>
      <c r="AV20" s="101"/>
      <c r="AW20" s="101"/>
      <c r="AX20" s="101"/>
      <c r="AY20" s="102"/>
      <c r="AZ20" s="76">
        <v>0</v>
      </c>
    </row>
    <row r="21" spans="1:52" s="3" customFormat="1" ht="34.5" customHeight="1">
      <c r="A21" s="74">
        <v>11</v>
      </c>
      <c r="B21" s="116" t="s">
        <v>623</v>
      </c>
      <c r="C21" s="117"/>
      <c r="D21" s="118" t="s">
        <v>640</v>
      </c>
      <c r="E21" s="119"/>
      <c r="F21" s="103" t="s">
        <v>397</v>
      </c>
      <c r="G21" s="104"/>
      <c r="H21" s="104"/>
      <c r="I21" s="105"/>
      <c r="J21" s="106" t="s">
        <v>638</v>
      </c>
      <c r="K21" s="107"/>
      <c r="L21" s="108"/>
      <c r="M21" s="109">
        <v>80041</v>
      </c>
      <c r="N21" s="110"/>
      <c r="O21" s="110"/>
      <c r="P21" s="111"/>
      <c r="Q21" s="109" t="s">
        <v>624</v>
      </c>
      <c r="R21" s="110"/>
      <c r="S21" s="111"/>
      <c r="T21" s="75">
        <v>2</v>
      </c>
      <c r="U21" s="112" t="s">
        <v>641</v>
      </c>
      <c r="V21" s="113"/>
      <c r="W21" s="113"/>
      <c r="X21" s="114"/>
      <c r="Y21" s="98" t="s">
        <v>642</v>
      </c>
      <c r="Z21" s="99"/>
      <c r="AA21" s="115" t="s">
        <v>58</v>
      </c>
      <c r="AB21" s="99"/>
      <c r="AC21" s="92" t="s">
        <v>58</v>
      </c>
      <c r="AD21" s="93"/>
      <c r="AE21" s="94" t="s">
        <v>58</v>
      </c>
      <c r="AF21" s="95"/>
      <c r="AG21" s="95"/>
      <c r="AH21" s="96"/>
      <c r="AI21" s="97" t="s">
        <v>58</v>
      </c>
      <c r="AJ21" s="97"/>
      <c r="AK21" s="97"/>
      <c r="AL21" s="97"/>
      <c r="AM21" s="97" t="s">
        <v>58</v>
      </c>
      <c r="AN21" s="97"/>
      <c r="AO21" s="98" t="s">
        <v>642</v>
      </c>
      <c r="AP21" s="99"/>
      <c r="AQ21" s="100"/>
      <c r="AR21" s="101"/>
      <c r="AS21" s="101"/>
      <c r="AT21" s="101"/>
      <c r="AU21" s="101"/>
      <c r="AV21" s="101"/>
      <c r="AW21" s="101"/>
      <c r="AX21" s="101"/>
      <c r="AY21" s="102"/>
      <c r="AZ21" s="76">
        <v>0</v>
      </c>
    </row>
    <row r="22" spans="1:52" s="3" customFormat="1" ht="34.5" customHeight="1">
      <c r="A22" s="74">
        <v>12</v>
      </c>
      <c r="B22" s="116" t="s">
        <v>623</v>
      </c>
      <c r="C22" s="117"/>
      <c r="D22" s="118" t="s">
        <v>640</v>
      </c>
      <c r="E22" s="119"/>
      <c r="F22" s="103" t="s">
        <v>403</v>
      </c>
      <c r="G22" s="104"/>
      <c r="H22" s="104"/>
      <c r="I22" s="105"/>
      <c r="J22" s="106" t="s">
        <v>400</v>
      </c>
      <c r="K22" s="107"/>
      <c r="L22" s="108"/>
      <c r="M22" s="109">
        <v>80041</v>
      </c>
      <c r="N22" s="110"/>
      <c r="O22" s="110"/>
      <c r="P22" s="111"/>
      <c r="Q22" s="109" t="s">
        <v>624</v>
      </c>
      <c r="R22" s="110"/>
      <c r="S22" s="111"/>
      <c r="T22" s="75">
        <v>3</v>
      </c>
      <c r="U22" s="112" t="s">
        <v>641</v>
      </c>
      <c r="V22" s="113"/>
      <c r="W22" s="113"/>
      <c r="X22" s="114"/>
      <c r="Y22" s="98" t="s">
        <v>642</v>
      </c>
      <c r="Z22" s="99"/>
      <c r="AA22" s="115" t="s">
        <v>58</v>
      </c>
      <c r="AB22" s="99"/>
      <c r="AC22" s="92" t="s">
        <v>58</v>
      </c>
      <c r="AD22" s="93"/>
      <c r="AE22" s="94" t="s">
        <v>58</v>
      </c>
      <c r="AF22" s="95"/>
      <c r="AG22" s="95"/>
      <c r="AH22" s="96"/>
      <c r="AI22" s="97" t="s">
        <v>58</v>
      </c>
      <c r="AJ22" s="97"/>
      <c r="AK22" s="97"/>
      <c r="AL22" s="97"/>
      <c r="AM22" s="97" t="s">
        <v>58</v>
      </c>
      <c r="AN22" s="97"/>
      <c r="AO22" s="98" t="s">
        <v>642</v>
      </c>
      <c r="AP22" s="99"/>
      <c r="AQ22" s="100"/>
      <c r="AR22" s="101"/>
      <c r="AS22" s="101"/>
      <c r="AT22" s="101"/>
      <c r="AU22" s="101"/>
      <c r="AV22" s="101"/>
      <c r="AW22" s="101"/>
      <c r="AX22" s="101"/>
      <c r="AY22" s="102"/>
      <c r="AZ22" s="76">
        <v>0</v>
      </c>
    </row>
    <row r="23" spans="1:52" s="3" customFormat="1" ht="34.5" customHeight="1">
      <c r="A23" s="85"/>
      <c r="B23" s="116"/>
      <c r="C23" s="117"/>
      <c r="D23" s="124"/>
      <c r="E23" s="125"/>
      <c r="F23" s="103"/>
      <c r="G23" s="104"/>
      <c r="H23" s="104"/>
      <c r="I23" s="105"/>
      <c r="J23" s="103"/>
      <c r="K23" s="104"/>
      <c r="L23" s="105"/>
      <c r="M23" s="109"/>
      <c r="N23" s="110"/>
      <c r="O23" s="110"/>
      <c r="P23" s="111"/>
      <c r="Q23" s="154"/>
      <c r="R23" s="155"/>
      <c r="S23" s="156"/>
      <c r="T23" s="75"/>
      <c r="U23" s="120"/>
      <c r="V23" s="121"/>
      <c r="W23" s="121"/>
      <c r="X23" s="122"/>
      <c r="Y23" s="157"/>
      <c r="Z23" s="158"/>
      <c r="AA23" s="138"/>
      <c r="AB23" s="139"/>
      <c r="AC23" s="138"/>
      <c r="AD23" s="139"/>
      <c r="AE23" s="142"/>
      <c r="AF23" s="143"/>
      <c r="AG23" s="143"/>
      <c r="AH23" s="144"/>
      <c r="AI23" s="134"/>
      <c r="AJ23" s="135"/>
      <c r="AK23" s="135"/>
      <c r="AL23" s="136"/>
      <c r="AM23" s="137"/>
      <c r="AN23" s="137"/>
      <c r="AO23" s="137"/>
      <c r="AP23" s="137"/>
      <c r="AQ23" s="100"/>
      <c r="AR23" s="101"/>
      <c r="AS23" s="101"/>
      <c r="AT23" s="101"/>
      <c r="AU23" s="101"/>
      <c r="AV23" s="101"/>
      <c r="AW23" s="101"/>
      <c r="AX23" s="101"/>
      <c r="AY23" s="102"/>
      <c r="AZ23" s="76"/>
    </row>
    <row r="24" spans="1:52">
      <c r="A24" s="6" t="s">
        <v>385</v>
      </c>
    </row>
  </sheetData>
  <mergeCells count="220">
    <mergeCell ref="AM12:AN12"/>
    <mergeCell ref="AM16:AN16"/>
    <mergeCell ref="AE13:AH13"/>
    <mergeCell ref="AI13:AL13"/>
    <mergeCell ref="AM13:AN13"/>
    <mergeCell ref="F16:I16"/>
    <mergeCell ref="B16:C16"/>
    <mergeCell ref="D16:E16"/>
    <mergeCell ref="J16:L16"/>
    <mergeCell ref="M16:P16"/>
    <mergeCell ref="Q12:S12"/>
    <mergeCell ref="U12:X12"/>
    <mergeCell ref="Y12:Z12"/>
    <mergeCell ref="B13:C13"/>
    <mergeCell ref="F12:I12"/>
    <mergeCell ref="F15:I15"/>
    <mergeCell ref="AC12:AD12"/>
    <mergeCell ref="AC15:AD15"/>
    <mergeCell ref="AC13:AD13"/>
    <mergeCell ref="M12:P12"/>
    <mergeCell ref="AE12:AH12"/>
    <mergeCell ref="AI12:AL12"/>
    <mergeCell ref="A1:AZ1"/>
    <mergeCell ref="A7:A10"/>
    <mergeCell ref="B7:E10"/>
    <mergeCell ref="F7:I10"/>
    <mergeCell ref="J7:L10"/>
    <mergeCell ref="M7:P10"/>
    <mergeCell ref="Q7:S10"/>
    <mergeCell ref="T7:T9"/>
    <mergeCell ref="U7:X10"/>
    <mergeCell ref="Y7:Z10"/>
    <mergeCell ref="AZ7:AZ10"/>
    <mergeCell ref="AC9:AD9"/>
    <mergeCell ref="AM9:AN9"/>
    <mergeCell ref="AO9:AP9"/>
    <mergeCell ref="AA10:AB10"/>
    <mergeCell ref="AC10:AD10"/>
    <mergeCell ref="AE10:AH10"/>
    <mergeCell ref="AI10:AL10"/>
    <mergeCell ref="AM10:AP10"/>
    <mergeCell ref="AA7:AB9"/>
    <mergeCell ref="AI7:AL9"/>
    <mergeCell ref="AC7:AD8"/>
    <mergeCell ref="AE7:AH9"/>
    <mergeCell ref="B11:C11"/>
    <mergeCell ref="D11:E11"/>
    <mergeCell ref="J11:L11"/>
    <mergeCell ref="Q11:S11"/>
    <mergeCell ref="U11:X11"/>
    <mergeCell ref="Y11:Z11"/>
    <mergeCell ref="AA12:AB12"/>
    <mergeCell ref="M11:P11"/>
    <mergeCell ref="B15:C15"/>
    <mergeCell ref="D15:E15"/>
    <mergeCell ref="J15:L15"/>
    <mergeCell ref="M15:P15"/>
    <mergeCell ref="Q15:S15"/>
    <mergeCell ref="F11:I11"/>
    <mergeCell ref="B12:C12"/>
    <mergeCell ref="D12:E12"/>
    <mergeCell ref="J12:L12"/>
    <mergeCell ref="U15:X15"/>
    <mergeCell ref="Y15:Z15"/>
    <mergeCell ref="AA15:AB15"/>
    <mergeCell ref="Q13:S13"/>
    <mergeCell ref="U13:X13"/>
    <mergeCell ref="Y13:Z13"/>
    <mergeCell ref="AA13:AB13"/>
    <mergeCell ref="AE23:AH23"/>
    <mergeCell ref="AQ7:AY10"/>
    <mergeCell ref="AI11:AL11"/>
    <mergeCell ref="AM11:AN11"/>
    <mergeCell ref="AO11:AP11"/>
    <mergeCell ref="AQ11:AY11"/>
    <mergeCell ref="AE11:AH11"/>
    <mergeCell ref="Q23:S23"/>
    <mergeCell ref="U23:X23"/>
    <mergeCell ref="Y23:Z23"/>
    <mergeCell ref="AM7:AP8"/>
    <mergeCell ref="AI16:AL16"/>
    <mergeCell ref="AO12:AP12"/>
    <mergeCell ref="AQ12:AY12"/>
    <mergeCell ref="AE15:AH15"/>
    <mergeCell ref="AI15:AL15"/>
    <mergeCell ref="AM15:AN15"/>
    <mergeCell ref="AO15:AP15"/>
    <mergeCell ref="AQ15:AY15"/>
    <mergeCell ref="AA11:AB11"/>
    <mergeCell ref="AC11:AD11"/>
    <mergeCell ref="AO16:AP16"/>
    <mergeCell ref="AQ16:AY16"/>
    <mergeCell ref="AE16:AH16"/>
    <mergeCell ref="B23:C23"/>
    <mergeCell ref="D23:E23"/>
    <mergeCell ref="J23:L23"/>
    <mergeCell ref="M23:P23"/>
    <mergeCell ref="Q16:S16"/>
    <mergeCell ref="U16:X16"/>
    <mergeCell ref="Y16:Z16"/>
    <mergeCell ref="AA16:AB16"/>
    <mergeCell ref="AC16:AD16"/>
    <mergeCell ref="D17:E17"/>
    <mergeCell ref="F17:I17"/>
    <mergeCell ref="J17:L17"/>
    <mergeCell ref="B19:C19"/>
    <mergeCell ref="D19:E19"/>
    <mergeCell ref="F19:I19"/>
    <mergeCell ref="J19:L19"/>
    <mergeCell ref="M19:P19"/>
    <mergeCell ref="Q19:S19"/>
    <mergeCell ref="U19:X19"/>
    <mergeCell ref="Y19:Z19"/>
    <mergeCell ref="AA19:AB19"/>
    <mergeCell ref="AC19:AD19"/>
    <mergeCell ref="B21:C21"/>
    <mergeCell ref="D21:E21"/>
    <mergeCell ref="AI23:AL23"/>
    <mergeCell ref="AM23:AN23"/>
    <mergeCell ref="AO23:AP23"/>
    <mergeCell ref="AQ23:AY23"/>
    <mergeCell ref="AA23:AB23"/>
    <mergeCell ref="AC23:AD23"/>
    <mergeCell ref="B17:C17"/>
    <mergeCell ref="AE17:AH17"/>
    <mergeCell ref="AI17:AL17"/>
    <mergeCell ref="AM17:AN17"/>
    <mergeCell ref="F23:I23"/>
    <mergeCell ref="AO17:AP17"/>
    <mergeCell ref="AQ17:AY17"/>
    <mergeCell ref="B18:C18"/>
    <mergeCell ref="D18:E18"/>
    <mergeCell ref="F18:I18"/>
    <mergeCell ref="J18:L18"/>
    <mergeCell ref="M18:P18"/>
    <mergeCell ref="Q18:S18"/>
    <mergeCell ref="U18:X18"/>
    <mergeCell ref="Y18:Z18"/>
    <mergeCell ref="AA18:AB18"/>
    <mergeCell ref="AC18:AD18"/>
    <mergeCell ref="AE18:AH18"/>
    <mergeCell ref="AO13:AP13"/>
    <mergeCell ref="AQ13:AY13"/>
    <mergeCell ref="B14:C14"/>
    <mergeCell ref="D14:E14"/>
    <mergeCell ref="F14:I14"/>
    <mergeCell ref="J14:L14"/>
    <mergeCell ref="M14:P14"/>
    <mergeCell ref="Q14:S14"/>
    <mergeCell ref="U14:X14"/>
    <mergeCell ref="Y14:Z14"/>
    <mergeCell ref="AA14:AB14"/>
    <mergeCell ref="AC14:AD14"/>
    <mergeCell ref="AE14:AH14"/>
    <mergeCell ref="AI14:AL14"/>
    <mergeCell ref="AM14:AN14"/>
    <mergeCell ref="AO14:AP14"/>
    <mergeCell ref="AQ14:AY14"/>
    <mergeCell ref="D13:E13"/>
    <mergeCell ref="F13:I13"/>
    <mergeCell ref="J13:L13"/>
    <mergeCell ref="M13:P13"/>
    <mergeCell ref="AI18:AL18"/>
    <mergeCell ref="AM18:AN18"/>
    <mergeCell ref="AO18:AP18"/>
    <mergeCell ref="AQ18:AY18"/>
    <mergeCell ref="M17:P17"/>
    <mergeCell ref="Q17:S17"/>
    <mergeCell ref="U17:X17"/>
    <mergeCell ref="Y17:Z17"/>
    <mergeCell ref="AA17:AB17"/>
    <mergeCell ref="AC17:AD17"/>
    <mergeCell ref="B20:C20"/>
    <mergeCell ref="D20:E20"/>
    <mergeCell ref="F20:I20"/>
    <mergeCell ref="J20:L20"/>
    <mergeCell ref="M20:P20"/>
    <mergeCell ref="Q20:S20"/>
    <mergeCell ref="U20:X20"/>
    <mergeCell ref="Y20:Z20"/>
    <mergeCell ref="AA20:AB20"/>
    <mergeCell ref="AE19:AH19"/>
    <mergeCell ref="AI19:AL19"/>
    <mergeCell ref="AM19:AN19"/>
    <mergeCell ref="AO19:AP19"/>
    <mergeCell ref="AQ19:AY19"/>
    <mergeCell ref="AC20:AD20"/>
    <mergeCell ref="AE20:AH20"/>
    <mergeCell ref="AI20:AL20"/>
    <mergeCell ref="AM20:AN20"/>
    <mergeCell ref="AO20:AP20"/>
    <mergeCell ref="AQ20:AY20"/>
    <mergeCell ref="B22:C22"/>
    <mergeCell ref="D22:E22"/>
    <mergeCell ref="F22:I22"/>
    <mergeCell ref="J22:L22"/>
    <mergeCell ref="M22:P22"/>
    <mergeCell ref="Q22:S22"/>
    <mergeCell ref="U22:X22"/>
    <mergeCell ref="Y22:Z22"/>
    <mergeCell ref="AA22:AB22"/>
    <mergeCell ref="AC22:AD22"/>
    <mergeCell ref="AE22:AH22"/>
    <mergeCell ref="AI22:AL22"/>
    <mergeCell ref="AM22:AN22"/>
    <mergeCell ref="AO22:AP22"/>
    <mergeCell ref="AQ22:AY22"/>
    <mergeCell ref="F21:I21"/>
    <mergeCell ref="J21:L21"/>
    <mergeCell ref="M21:P21"/>
    <mergeCell ref="Q21:S21"/>
    <mergeCell ref="U21:X21"/>
    <mergeCell ref="Y21:Z21"/>
    <mergeCell ref="AA21:AB21"/>
    <mergeCell ref="AC21:AD21"/>
    <mergeCell ref="AE21:AH21"/>
    <mergeCell ref="AI21:AL21"/>
    <mergeCell ref="AM21:AN21"/>
    <mergeCell ref="AO21:AP21"/>
    <mergeCell ref="AQ21:AY21"/>
  </mergeCells>
  <phoneticPr fontId="26" type="noConversion"/>
  <printOptions horizontalCentered="1"/>
  <pageMargins left="0.25" right="0.25" top="0.75" bottom="0.75" header="0.3" footer="0.3"/>
  <pageSetup paperSize="9" scale="43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BA27"/>
  <sheetViews>
    <sheetView view="pageBreakPreview" zoomScale="70" zoomScaleNormal="100" zoomScaleSheetLayoutView="70" workbookViewId="0">
      <pane ySplit="10" topLeftCell="A11" activePane="bottomLeft" state="frozen"/>
      <selection activeCell="Q14" sqref="Q14:S14"/>
      <selection pane="bottomLeft" activeCell="M22" sqref="M22:P22"/>
    </sheetView>
  </sheetViews>
  <sheetFormatPr defaultColWidth="8.88671875" defaultRowHeight="12.75"/>
  <cols>
    <col min="1" max="5" width="5.44140625" style="6" customWidth="1"/>
    <col min="6" max="9" width="5.44140625" style="7" customWidth="1"/>
    <col min="10" max="11" width="5.44140625" style="8" customWidth="1"/>
    <col min="12" max="12" width="5.44140625" style="4" customWidth="1"/>
    <col min="13" max="15" width="5.44140625" style="8" customWidth="1"/>
    <col min="16" max="24" width="5.44140625" style="4" customWidth="1"/>
    <col min="25" max="27" width="5.44140625" style="9" customWidth="1"/>
    <col min="28" max="36" width="5.44140625" style="10" customWidth="1"/>
    <col min="37" max="39" width="5.44140625" style="11" customWidth="1"/>
    <col min="40" max="67" width="5.44140625" style="12" customWidth="1"/>
    <col min="68" max="16384" width="8.88671875" style="12"/>
  </cols>
  <sheetData>
    <row r="1" spans="1:53" ht="33.75" customHeight="1">
      <c r="A1" s="160" t="s">
        <v>625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2"/>
    </row>
    <row r="2" spans="1:53" s="66" customFormat="1" ht="10.5" customHeight="1">
      <c r="A2" s="13"/>
      <c r="B2" s="35"/>
      <c r="C2" s="35"/>
      <c r="D2" s="35"/>
      <c r="E2" s="35"/>
      <c r="F2" s="36"/>
      <c r="G2" s="36"/>
      <c r="H2" s="36"/>
      <c r="I2" s="36"/>
      <c r="J2" s="37"/>
      <c r="K2" s="37"/>
      <c r="L2" s="38"/>
      <c r="M2" s="14"/>
      <c r="N2" s="14"/>
      <c r="O2" s="14"/>
      <c r="P2" s="38"/>
      <c r="Q2" s="38"/>
      <c r="R2" s="38"/>
      <c r="S2" s="38"/>
      <c r="T2" s="38"/>
      <c r="U2" s="38"/>
      <c r="V2" s="38"/>
      <c r="W2" s="38"/>
      <c r="X2" s="38"/>
      <c r="Y2" s="21"/>
      <c r="Z2"/>
      <c r="AA2"/>
      <c r="AB2"/>
      <c r="AC2"/>
      <c r="AD2"/>
      <c r="AE2"/>
      <c r="AF2"/>
      <c r="AG2"/>
      <c r="AH2"/>
      <c r="AI2"/>
      <c r="AJ2"/>
      <c r="AK2" s="55"/>
      <c r="AL2" s="55"/>
      <c r="AM2" s="55"/>
      <c r="AZ2" s="67"/>
    </row>
    <row r="3" spans="1:53" s="66" customFormat="1" ht="26.25" customHeight="1">
      <c r="A3" s="68" t="s">
        <v>0</v>
      </c>
      <c r="B3" s="69"/>
      <c r="C3" s="69"/>
      <c r="D3" s="70" t="s">
        <v>384</v>
      </c>
      <c r="E3" s="36"/>
      <c r="F3" s="36"/>
      <c r="G3" s="36"/>
      <c r="H3" s="36"/>
      <c r="I3" s="36"/>
      <c r="J3" s="37"/>
      <c r="K3" s="37"/>
      <c r="L3" s="38"/>
      <c r="M3" s="14"/>
      <c r="N3" s="14"/>
      <c r="O3" s="14"/>
      <c r="P3" s="38"/>
      <c r="Q3" s="38"/>
      <c r="R3" s="38"/>
      <c r="S3" s="38"/>
      <c r="T3" s="38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Z3" s="67"/>
    </row>
    <row r="4" spans="1:53" s="66" customFormat="1" ht="26.25" customHeight="1">
      <c r="A4" s="68" t="s">
        <v>115</v>
      </c>
      <c r="B4" s="69"/>
      <c r="C4" s="69"/>
      <c r="D4" s="70" t="s">
        <v>635</v>
      </c>
      <c r="E4" s="36"/>
      <c r="F4" s="36"/>
      <c r="G4" s="36"/>
      <c r="H4" s="36"/>
      <c r="I4" s="36"/>
      <c r="J4" s="37"/>
      <c r="K4" s="37"/>
      <c r="L4" s="38"/>
      <c r="M4" s="14"/>
      <c r="N4" s="14"/>
      <c r="O4" s="14"/>
      <c r="P4" s="38"/>
      <c r="Q4" s="38"/>
      <c r="R4" s="38"/>
      <c r="S4" s="38"/>
      <c r="T4" s="38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Z4" s="67"/>
    </row>
    <row r="5" spans="1:53" s="66" customFormat="1" ht="26.25" customHeight="1">
      <c r="A5" s="68" t="s">
        <v>7</v>
      </c>
      <c r="B5" s="69"/>
      <c r="C5" s="69"/>
      <c r="D5" s="70" t="s">
        <v>622</v>
      </c>
      <c r="E5" s="36"/>
      <c r="F5" s="36"/>
      <c r="G5" s="36"/>
      <c r="H5" s="36"/>
      <c r="I5" s="36"/>
      <c r="J5" s="37"/>
      <c r="K5" s="37"/>
      <c r="L5" s="38"/>
      <c r="M5" s="14"/>
      <c r="N5" s="14"/>
      <c r="O5" s="14"/>
      <c r="P5" s="38"/>
      <c r="Q5" s="38"/>
      <c r="R5" s="38"/>
      <c r="S5" s="38"/>
      <c r="T5" s="38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Z5" s="67"/>
    </row>
    <row r="6" spans="1:53" s="66" customFormat="1" ht="20.100000000000001" customHeight="1">
      <c r="A6" s="47"/>
      <c r="B6" s="48"/>
      <c r="C6" s="48"/>
      <c r="D6" s="48"/>
      <c r="E6" s="48"/>
      <c r="F6" s="49"/>
      <c r="G6" s="49"/>
      <c r="H6" s="49"/>
      <c r="I6" s="49"/>
      <c r="J6" s="50"/>
      <c r="K6" s="50"/>
      <c r="L6" s="51"/>
      <c r="M6" s="52"/>
      <c r="N6" s="52"/>
      <c r="O6" s="52"/>
      <c r="P6" s="51"/>
      <c r="Q6" s="51"/>
      <c r="R6" s="51"/>
      <c r="S6" s="51"/>
      <c r="T6" s="51"/>
      <c r="U6" s="51"/>
      <c r="V6" s="51"/>
      <c r="W6" s="51"/>
      <c r="X6" s="51"/>
      <c r="Y6" s="53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55"/>
      <c r="AL6" s="55"/>
      <c r="AM6" s="55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3"/>
    </row>
    <row r="7" spans="1:53" s="2" customFormat="1" ht="20.100000000000001" customHeight="1">
      <c r="A7" s="163" t="s">
        <v>8</v>
      </c>
      <c r="B7" s="145" t="s">
        <v>9</v>
      </c>
      <c r="C7" s="146"/>
      <c r="D7" s="146"/>
      <c r="E7" s="147"/>
      <c r="F7" s="166" t="s">
        <v>158</v>
      </c>
      <c r="G7" s="167"/>
      <c r="H7" s="167"/>
      <c r="I7" s="168"/>
      <c r="J7" s="166" t="s">
        <v>554</v>
      </c>
      <c r="K7" s="167"/>
      <c r="L7" s="168"/>
      <c r="M7" s="166" t="s">
        <v>118</v>
      </c>
      <c r="N7" s="167"/>
      <c r="O7" s="167"/>
      <c r="P7" s="168"/>
      <c r="Q7" s="166" t="s">
        <v>10</v>
      </c>
      <c r="R7" s="167"/>
      <c r="S7" s="167"/>
      <c r="T7" s="167"/>
      <c r="U7" s="168"/>
      <c r="V7" s="175" t="s">
        <v>11</v>
      </c>
      <c r="W7" s="166" t="s">
        <v>12</v>
      </c>
      <c r="X7" s="167"/>
      <c r="Y7" s="167"/>
      <c r="Z7" s="168"/>
      <c r="AA7" s="166" t="s">
        <v>13</v>
      </c>
      <c r="AB7" s="167"/>
      <c r="AC7" s="168"/>
      <c r="AD7" s="166" t="s">
        <v>555</v>
      </c>
      <c r="AE7" s="167"/>
      <c r="AF7" s="168"/>
      <c r="AG7" s="184" t="s">
        <v>556</v>
      </c>
      <c r="AH7" s="185"/>
      <c r="AI7" s="185"/>
      <c r="AJ7" s="190"/>
      <c r="AK7" s="184" t="s">
        <v>76</v>
      </c>
      <c r="AL7" s="185"/>
      <c r="AM7" s="185"/>
      <c r="AN7" s="190"/>
      <c r="AO7" s="216" t="s">
        <v>14</v>
      </c>
      <c r="AP7" s="216"/>
      <c r="AQ7" s="216"/>
      <c r="AR7" s="216"/>
      <c r="AS7" s="216"/>
      <c r="AT7" s="216"/>
      <c r="AU7" s="216"/>
      <c r="AV7" s="216"/>
      <c r="AW7" s="216"/>
      <c r="AX7" s="216"/>
      <c r="AY7" s="216"/>
      <c r="AZ7" s="178" t="s">
        <v>146</v>
      </c>
    </row>
    <row r="8" spans="1:53" s="2" customFormat="1" ht="20.100000000000001" customHeight="1">
      <c r="A8" s="164"/>
      <c r="B8" s="148"/>
      <c r="C8" s="149"/>
      <c r="D8" s="149"/>
      <c r="E8" s="150"/>
      <c r="F8" s="169"/>
      <c r="G8" s="170"/>
      <c r="H8" s="170"/>
      <c r="I8" s="171"/>
      <c r="J8" s="169"/>
      <c r="K8" s="170"/>
      <c r="L8" s="171"/>
      <c r="M8" s="169"/>
      <c r="N8" s="170"/>
      <c r="O8" s="170"/>
      <c r="P8" s="171"/>
      <c r="Q8" s="169"/>
      <c r="R8" s="170"/>
      <c r="S8" s="170"/>
      <c r="T8" s="170"/>
      <c r="U8" s="171"/>
      <c r="V8" s="176"/>
      <c r="W8" s="169"/>
      <c r="X8" s="170"/>
      <c r="Y8" s="170"/>
      <c r="Z8" s="171"/>
      <c r="AA8" s="169"/>
      <c r="AB8" s="170"/>
      <c r="AC8" s="171"/>
      <c r="AD8" s="172"/>
      <c r="AE8" s="173"/>
      <c r="AF8" s="174"/>
      <c r="AG8" s="188"/>
      <c r="AH8" s="189"/>
      <c r="AI8" s="189"/>
      <c r="AJ8" s="192"/>
      <c r="AK8" s="188"/>
      <c r="AL8" s="189"/>
      <c r="AM8" s="189"/>
      <c r="AN8" s="192"/>
      <c r="AO8" s="216"/>
      <c r="AP8" s="216"/>
      <c r="AQ8" s="216"/>
      <c r="AR8" s="216"/>
      <c r="AS8" s="216"/>
      <c r="AT8" s="216"/>
      <c r="AU8" s="216"/>
      <c r="AV8" s="216"/>
      <c r="AW8" s="216"/>
      <c r="AX8" s="216"/>
      <c r="AY8" s="216"/>
      <c r="AZ8" s="178"/>
    </row>
    <row r="9" spans="1:53" s="2" customFormat="1" ht="20.100000000000001" customHeight="1">
      <c r="A9" s="164"/>
      <c r="B9" s="148"/>
      <c r="C9" s="149"/>
      <c r="D9" s="149"/>
      <c r="E9" s="150"/>
      <c r="F9" s="169"/>
      <c r="G9" s="170"/>
      <c r="H9" s="170"/>
      <c r="I9" s="171"/>
      <c r="J9" s="169"/>
      <c r="K9" s="170"/>
      <c r="L9" s="171"/>
      <c r="M9" s="169"/>
      <c r="N9" s="170"/>
      <c r="O9" s="170"/>
      <c r="P9" s="171"/>
      <c r="Q9" s="169"/>
      <c r="R9" s="170"/>
      <c r="S9" s="170"/>
      <c r="T9" s="170"/>
      <c r="U9" s="171"/>
      <c r="V9" s="177"/>
      <c r="W9" s="169"/>
      <c r="X9" s="170"/>
      <c r="Y9" s="170"/>
      <c r="Z9" s="171"/>
      <c r="AA9" s="172"/>
      <c r="AB9" s="173"/>
      <c r="AC9" s="174"/>
      <c r="AD9" s="179" t="s">
        <v>126</v>
      </c>
      <c r="AE9" s="217"/>
      <c r="AF9" s="180"/>
      <c r="AG9" s="181" t="s">
        <v>557</v>
      </c>
      <c r="AH9" s="182"/>
      <c r="AI9" s="182"/>
      <c r="AJ9" s="183"/>
      <c r="AK9" s="181" t="s">
        <v>558</v>
      </c>
      <c r="AL9" s="182"/>
      <c r="AM9" s="182"/>
      <c r="AN9" s="183"/>
      <c r="AO9" s="216"/>
      <c r="AP9" s="216"/>
      <c r="AQ9" s="216"/>
      <c r="AR9" s="216"/>
      <c r="AS9" s="216"/>
      <c r="AT9" s="216"/>
      <c r="AU9" s="216"/>
      <c r="AV9" s="216"/>
      <c r="AW9" s="216"/>
      <c r="AX9" s="216"/>
      <c r="AY9" s="216"/>
      <c r="AZ9" s="178"/>
    </row>
    <row r="10" spans="1:53" s="2" customFormat="1" ht="20.100000000000001" customHeight="1">
      <c r="A10" s="165"/>
      <c r="B10" s="151"/>
      <c r="C10" s="152"/>
      <c r="D10" s="152"/>
      <c r="E10" s="153"/>
      <c r="F10" s="172"/>
      <c r="G10" s="173"/>
      <c r="H10" s="173"/>
      <c r="I10" s="174"/>
      <c r="J10" s="172"/>
      <c r="K10" s="173"/>
      <c r="L10" s="174"/>
      <c r="M10" s="172"/>
      <c r="N10" s="173"/>
      <c r="O10" s="173"/>
      <c r="P10" s="174"/>
      <c r="Q10" s="172"/>
      <c r="R10" s="173"/>
      <c r="S10" s="173"/>
      <c r="T10" s="173"/>
      <c r="U10" s="174"/>
      <c r="V10" s="59" t="s">
        <v>559</v>
      </c>
      <c r="W10" s="172"/>
      <c r="X10" s="173"/>
      <c r="Y10" s="173"/>
      <c r="Z10" s="174"/>
      <c r="AA10" s="179" t="s">
        <v>560</v>
      </c>
      <c r="AB10" s="217"/>
      <c r="AC10" s="180"/>
      <c r="AD10" s="179" t="s">
        <v>561</v>
      </c>
      <c r="AE10" s="217"/>
      <c r="AF10" s="180"/>
      <c r="AG10" s="179" t="s">
        <v>562</v>
      </c>
      <c r="AH10" s="217"/>
      <c r="AI10" s="217"/>
      <c r="AJ10" s="180"/>
      <c r="AK10" s="181" t="s">
        <v>71</v>
      </c>
      <c r="AL10" s="182"/>
      <c r="AM10" s="182"/>
      <c r="AN10" s="183"/>
      <c r="AO10" s="216"/>
      <c r="AP10" s="216"/>
      <c r="AQ10" s="216"/>
      <c r="AR10" s="216"/>
      <c r="AS10" s="216"/>
      <c r="AT10" s="216"/>
      <c r="AU10" s="216"/>
      <c r="AV10" s="216"/>
      <c r="AW10" s="216"/>
      <c r="AX10" s="216"/>
      <c r="AY10" s="216"/>
      <c r="AZ10" s="178"/>
    </row>
    <row r="11" spans="1:53" s="3" customFormat="1" ht="52.5" customHeight="1">
      <c r="A11" s="19">
        <v>1</v>
      </c>
      <c r="B11" s="256" t="s">
        <v>563</v>
      </c>
      <c r="C11" s="258"/>
      <c r="D11" s="296" t="s">
        <v>566</v>
      </c>
      <c r="E11" s="297"/>
      <c r="F11" s="284" t="s">
        <v>567</v>
      </c>
      <c r="G11" s="298"/>
      <c r="H11" s="298"/>
      <c r="I11" s="285"/>
      <c r="J11" s="106" t="s">
        <v>620</v>
      </c>
      <c r="K11" s="107"/>
      <c r="L11" s="108"/>
      <c r="M11" s="109">
        <v>50035</v>
      </c>
      <c r="N11" s="110"/>
      <c r="O11" s="110"/>
      <c r="P11" s="111"/>
      <c r="Q11" s="109" t="s">
        <v>568</v>
      </c>
      <c r="R11" s="110"/>
      <c r="S11" s="110"/>
      <c r="T11" s="110"/>
      <c r="U11" s="111"/>
      <c r="V11" s="28">
        <v>1</v>
      </c>
      <c r="W11" s="246" t="s">
        <v>564</v>
      </c>
      <c r="X11" s="247"/>
      <c r="Y11" s="247"/>
      <c r="Z11" s="248"/>
      <c r="AA11" s="246">
        <v>50</v>
      </c>
      <c r="AB11" s="247"/>
      <c r="AC11" s="248"/>
      <c r="AD11" s="126" t="s">
        <v>569</v>
      </c>
      <c r="AE11" s="299"/>
      <c r="AF11" s="139"/>
      <c r="AG11" s="203">
        <v>1.5</v>
      </c>
      <c r="AH11" s="204"/>
      <c r="AI11" s="204"/>
      <c r="AJ11" s="205"/>
      <c r="AK11" s="142">
        <v>95</v>
      </c>
      <c r="AL11" s="143"/>
      <c r="AM11" s="143"/>
      <c r="AN11" s="144"/>
      <c r="AO11" s="259"/>
      <c r="AP11" s="101"/>
      <c r="AQ11" s="101"/>
      <c r="AR11" s="101"/>
      <c r="AS11" s="101"/>
      <c r="AT11" s="101"/>
      <c r="AU11" s="101"/>
      <c r="AV11" s="101"/>
      <c r="AW11" s="101"/>
      <c r="AX11" s="101"/>
      <c r="AY11" s="102"/>
      <c r="AZ11" s="76">
        <v>0</v>
      </c>
      <c r="BA11" s="56"/>
    </row>
    <row r="12" spans="1:53" s="3" customFormat="1" ht="52.5" customHeight="1">
      <c r="A12" s="19">
        <v>2</v>
      </c>
      <c r="B12" s="256" t="s">
        <v>563</v>
      </c>
      <c r="C12" s="258"/>
      <c r="D12" s="296" t="s">
        <v>566</v>
      </c>
      <c r="E12" s="297"/>
      <c r="F12" s="284" t="s">
        <v>570</v>
      </c>
      <c r="G12" s="298"/>
      <c r="H12" s="298"/>
      <c r="I12" s="285"/>
      <c r="J12" s="106" t="s">
        <v>620</v>
      </c>
      <c r="K12" s="107"/>
      <c r="L12" s="108"/>
      <c r="M12" s="109">
        <v>80010</v>
      </c>
      <c r="N12" s="110"/>
      <c r="O12" s="110"/>
      <c r="P12" s="111"/>
      <c r="Q12" s="109" t="s">
        <v>571</v>
      </c>
      <c r="R12" s="110"/>
      <c r="S12" s="110"/>
      <c r="T12" s="110"/>
      <c r="U12" s="111"/>
      <c r="V12" s="28">
        <v>6</v>
      </c>
      <c r="W12" s="246" t="s">
        <v>564</v>
      </c>
      <c r="X12" s="247"/>
      <c r="Y12" s="247"/>
      <c r="Z12" s="248"/>
      <c r="AA12" s="246">
        <v>55</v>
      </c>
      <c r="AB12" s="247"/>
      <c r="AC12" s="248"/>
      <c r="AD12" s="126" t="s">
        <v>569</v>
      </c>
      <c r="AE12" s="299"/>
      <c r="AF12" s="139"/>
      <c r="AG12" s="203">
        <v>3.5</v>
      </c>
      <c r="AH12" s="204"/>
      <c r="AI12" s="204"/>
      <c r="AJ12" s="205"/>
      <c r="AK12" s="142">
        <v>95</v>
      </c>
      <c r="AL12" s="143"/>
      <c r="AM12" s="143"/>
      <c r="AN12" s="144"/>
      <c r="AO12" s="259"/>
      <c r="AP12" s="101"/>
      <c r="AQ12" s="101"/>
      <c r="AR12" s="101"/>
      <c r="AS12" s="101"/>
      <c r="AT12" s="101"/>
      <c r="AU12" s="101"/>
      <c r="AV12" s="101"/>
      <c r="AW12" s="101"/>
      <c r="AX12" s="101"/>
      <c r="AY12" s="102"/>
      <c r="AZ12" s="76">
        <v>0</v>
      </c>
      <c r="BA12" s="56"/>
    </row>
    <row r="13" spans="1:53" s="3" customFormat="1" ht="52.5" customHeight="1">
      <c r="A13" s="19">
        <v>3</v>
      </c>
      <c r="B13" s="256" t="s">
        <v>563</v>
      </c>
      <c r="C13" s="258"/>
      <c r="D13" s="296" t="s">
        <v>566</v>
      </c>
      <c r="E13" s="297"/>
      <c r="F13" s="284" t="s">
        <v>572</v>
      </c>
      <c r="G13" s="298"/>
      <c r="H13" s="298"/>
      <c r="I13" s="285"/>
      <c r="J13" s="106" t="s">
        <v>620</v>
      </c>
      <c r="K13" s="107"/>
      <c r="L13" s="108"/>
      <c r="M13" s="109">
        <v>80011</v>
      </c>
      <c r="N13" s="110"/>
      <c r="O13" s="110"/>
      <c r="P13" s="111"/>
      <c r="Q13" s="109" t="s">
        <v>573</v>
      </c>
      <c r="R13" s="110"/>
      <c r="S13" s="110"/>
      <c r="T13" s="110"/>
      <c r="U13" s="111"/>
      <c r="V13" s="28">
        <v>6</v>
      </c>
      <c r="W13" s="246" t="s">
        <v>564</v>
      </c>
      <c r="X13" s="247"/>
      <c r="Y13" s="247"/>
      <c r="Z13" s="248"/>
      <c r="AA13" s="246">
        <v>55</v>
      </c>
      <c r="AB13" s="247"/>
      <c r="AC13" s="248"/>
      <c r="AD13" s="126" t="s">
        <v>569</v>
      </c>
      <c r="AE13" s="299"/>
      <c r="AF13" s="139"/>
      <c r="AG13" s="203">
        <v>3.5</v>
      </c>
      <c r="AH13" s="204"/>
      <c r="AI13" s="204"/>
      <c r="AJ13" s="205"/>
      <c r="AK13" s="142">
        <v>95</v>
      </c>
      <c r="AL13" s="143"/>
      <c r="AM13" s="143"/>
      <c r="AN13" s="144"/>
      <c r="AO13" s="259"/>
      <c r="AP13" s="101"/>
      <c r="AQ13" s="101"/>
      <c r="AR13" s="101"/>
      <c r="AS13" s="101"/>
      <c r="AT13" s="101"/>
      <c r="AU13" s="101"/>
      <c r="AV13" s="101"/>
      <c r="AW13" s="101"/>
      <c r="AX13" s="101"/>
      <c r="AY13" s="102"/>
      <c r="AZ13" s="76">
        <v>0</v>
      </c>
      <c r="BA13" s="56"/>
    </row>
    <row r="14" spans="1:53" s="3" customFormat="1" ht="52.5" customHeight="1">
      <c r="A14" s="19">
        <v>4</v>
      </c>
      <c r="B14" s="256" t="s">
        <v>563</v>
      </c>
      <c r="C14" s="258"/>
      <c r="D14" s="296" t="s">
        <v>566</v>
      </c>
      <c r="E14" s="297"/>
      <c r="F14" s="284" t="s">
        <v>574</v>
      </c>
      <c r="G14" s="298"/>
      <c r="H14" s="298"/>
      <c r="I14" s="285"/>
      <c r="J14" s="106" t="s">
        <v>620</v>
      </c>
      <c r="K14" s="107"/>
      <c r="L14" s="108"/>
      <c r="M14" s="109">
        <v>80020</v>
      </c>
      <c r="N14" s="110"/>
      <c r="O14" s="110"/>
      <c r="P14" s="111"/>
      <c r="Q14" s="109" t="s">
        <v>576</v>
      </c>
      <c r="R14" s="110"/>
      <c r="S14" s="110"/>
      <c r="T14" s="110"/>
      <c r="U14" s="111"/>
      <c r="V14" s="28">
        <v>3</v>
      </c>
      <c r="W14" s="246" t="s">
        <v>564</v>
      </c>
      <c r="X14" s="247"/>
      <c r="Y14" s="247"/>
      <c r="Z14" s="248"/>
      <c r="AA14" s="246">
        <v>55</v>
      </c>
      <c r="AB14" s="247"/>
      <c r="AC14" s="248"/>
      <c r="AD14" s="126" t="s">
        <v>569</v>
      </c>
      <c r="AE14" s="299"/>
      <c r="AF14" s="139"/>
      <c r="AG14" s="203">
        <v>3.5</v>
      </c>
      <c r="AH14" s="204"/>
      <c r="AI14" s="204"/>
      <c r="AJ14" s="205"/>
      <c r="AK14" s="142">
        <v>95</v>
      </c>
      <c r="AL14" s="143"/>
      <c r="AM14" s="143"/>
      <c r="AN14" s="144"/>
      <c r="AO14" s="259"/>
      <c r="AP14" s="101"/>
      <c r="AQ14" s="101"/>
      <c r="AR14" s="101"/>
      <c r="AS14" s="101"/>
      <c r="AT14" s="101"/>
      <c r="AU14" s="101"/>
      <c r="AV14" s="101"/>
      <c r="AW14" s="101"/>
      <c r="AX14" s="101"/>
      <c r="AY14" s="102"/>
      <c r="AZ14" s="76">
        <v>0</v>
      </c>
      <c r="BA14" s="56"/>
    </row>
    <row r="15" spans="1:53" s="3" customFormat="1" ht="52.5" customHeight="1">
      <c r="A15" s="19">
        <v>5</v>
      </c>
      <c r="B15" s="256" t="s">
        <v>563</v>
      </c>
      <c r="C15" s="258"/>
      <c r="D15" s="296" t="s">
        <v>566</v>
      </c>
      <c r="E15" s="297"/>
      <c r="F15" s="284" t="s">
        <v>575</v>
      </c>
      <c r="G15" s="298"/>
      <c r="H15" s="298"/>
      <c r="I15" s="285"/>
      <c r="J15" s="106" t="s">
        <v>620</v>
      </c>
      <c r="K15" s="107"/>
      <c r="L15" s="108"/>
      <c r="M15" s="109">
        <v>80021</v>
      </c>
      <c r="N15" s="110"/>
      <c r="O15" s="110"/>
      <c r="P15" s="111"/>
      <c r="Q15" s="109" t="s">
        <v>577</v>
      </c>
      <c r="R15" s="110"/>
      <c r="S15" s="110"/>
      <c r="T15" s="110"/>
      <c r="U15" s="111"/>
      <c r="V15" s="28">
        <v>3</v>
      </c>
      <c r="W15" s="246" t="s">
        <v>564</v>
      </c>
      <c r="X15" s="247"/>
      <c r="Y15" s="247"/>
      <c r="Z15" s="248"/>
      <c r="AA15" s="246">
        <v>55</v>
      </c>
      <c r="AB15" s="247"/>
      <c r="AC15" s="248"/>
      <c r="AD15" s="126" t="s">
        <v>569</v>
      </c>
      <c r="AE15" s="299"/>
      <c r="AF15" s="139"/>
      <c r="AG15" s="203">
        <v>3.5</v>
      </c>
      <c r="AH15" s="204"/>
      <c r="AI15" s="204"/>
      <c r="AJ15" s="205"/>
      <c r="AK15" s="142">
        <v>95</v>
      </c>
      <c r="AL15" s="143"/>
      <c r="AM15" s="143"/>
      <c r="AN15" s="144"/>
      <c r="AO15" s="259"/>
      <c r="AP15" s="101"/>
      <c r="AQ15" s="101"/>
      <c r="AR15" s="101"/>
      <c r="AS15" s="101"/>
      <c r="AT15" s="101"/>
      <c r="AU15" s="101"/>
      <c r="AV15" s="101"/>
      <c r="AW15" s="101"/>
      <c r="AX15" s="101"/>
      <c r="AY15" s="102"/>
      <c r="AZ15" s="76">
        <v>0</v>
      </c>
    </row>
    <row r="16" spans="1:53" s="3" customFormat="1" ht="52.5" customHeight="1">
      <c r="A16" s="19">
        <v>6</v>
      </c>
      <c r="B16" s="256" t="s">
        <v>563</v>
      </c>
      <c r="C16" s="258"/>
      <c r="D16" s="296" t="s">
        <v>579</v>
      </c>
      <c r="E16" s="297"/>
      <c r="F16" s="284" t="s">
        <v>578</v>
      </c>
      <c r="G16" s="298"/>
      <c r="H16" s="298"/>
      <c r="I16" s="285"/>
      <c r="J16" s="106" t="s">
        <v>620</v>
      </c>
      <c r="K16" s="107"/>
      <c r="L16" s="108"/>
      <c r="M16" s="109">
        <v>50035</v>
      </c>
      <c r="N16" s="110"/>
      <c r="O16" s="110"/>
      <c r="P16" s="111"/>
      <c r="Q16" s="109" t="s">
        <v>580</v>
      </c>
      <c r="R16" s="110"/>
      <c r="S16" s="110"/>
      <c r="T16" s="110"/>
      <c r="U16" s="111"/>
      <c r="V16" s="28">
        <v>1</v>
      </c>
      <c r="W16" s="246" t="s">
        <v>564</v>
      </c>
      <c r="X16" s="247"/>
      <c r="Y16" s="247"/>
      <c r="Z16" s="248"/>
      <c r="AA16" s="246">
        <v>55</v>
      </c>
      <c r="AB16" s="247"/>
      <c r="AC16" s="248"/>
      <c r="AD16" s="126" t="s">
        <v>581</v>
      </c>
      <c r="AE16" s="299"/>
      <c r="AF16" s="139"/>
      <c r="AG16" s="203">
        <v>3.5</v>
      </c>
      <c r="AH16" s="204"/>
      <c r="AI16" s="204"/>
      <c r="AJ16" s="205"/>
      <c r="AK16" s="142">
        <v>95</v>
      </c>
      <c r="AL16" s="143"/>
      <c r="AM16" s="143"/>
      <c r="AN16" s="144"/>
      <c r="AO16" s="259"/>
      <c r="AP16" s="101"/>
      <c r="AQ16" s="101"/>
      <c r="AR16" s="101"/>
      <c r="AS16" s="101"/>
      <c r="AT16" s="101"/>
      <c r="AU16" s="101"/>
      <c r="AV16" s="101"/>
      <c r="AW16" s="101"/>
      <c r="AX16" s="101"/>
      <c r="AY16" s="102"/>
      <c r="AZ16" s="76">
        <v>0</v>
      </c>
    </row>
    <row r="17" spans="1:52" s="3" customFormat="1" ht="52.5" customHeight="1">
      <c r="A17" s="19">
        <v>7</v>
      </c>
      <c r="B17" s="256" t="s">
        <v>563</v>
      </c>
      <c r="C17" s="258"/>
      <c r="D17" s="296" t="s">
        <v>579</v>
      </c>
      <c r="E17" s="297"/>
      <c r="F17" s="284" t="s">
        <v>582</v>
      </c>
      <c r="G17" s="298"/>
      <c r="H17" s="298"/>
      <c r="I17" s="285"/>
      <c r="J17" s="106" t="s">
        <v>620</v>
      </c>
      <c r="K17" s="107"/>
      <c r="L17" s="108"/>
      <c r="M17" s="109">
        <v>80010</v>
      </c>
      <c r="N17" s="110"/>
      <c r="O17" s="110"/>
      <c r="P17" s="111"/>
      <c r="Q17" s="109" t="s">
        <v>580</v>
      </c>
      <c r="R17" s="110"/>
      <c r="S17" s="110"/>
      <c r="T17" s="110"/>
      <c r="U17" s="111"/>
      <c r="V17" s="28">
        <v>1</v>
      </c>
      <c r="W17" s="246" t="s">
        <v>564</v>
      </c>
      <c r="X17" s="247"/>
      <c r="Y17" s="247"/>
      <c r="Z17" s="248"/>
      <c r="AA17" s="246">
        <v>55</v>
      </c>
      <c r="AB17" s="247"/>
      <c r="AC17" s="248"/>
      <c r="AD17" s="300" t="s">
        <v>587</v>
      </c>
      <c r="AE17" s="301"/>
      <c r="AF17" s="210"/>
      <c r="AG17" s="203">
        <v>3.5</v>
      </c>
      <c r="AH17" s="204"/>
      <c r="AI17" s="204"/>
      <c r="AJ17" s="205"/>
      <c r="AK17" s="142">
        <v>95</v>
      </c>
      <c r="AL17" s="143"/>
      <c r="AM17" s="143"/>
      <c r="AN17" s="144"/>
      <c r="AO17" s="259"/>
      <c r="AP17" s="101"/>
      <c r="AQ17" s="101"/>
      <c r="AR17" s="101"/>
      <c r="AS17" s="101"/>
      <c r="AT17" s="101"/>
      <c r="AU17" s="101"/>
      <c r="AV17" s="101"/>
      <c r="AW17" s="101"/>
      <c r="AX17" s="101"/>
      <c r="AY17" s="102"/>
      <c r="AZ17" s="76">
        <v>0</v>
      </c>
    </row>
    <row r="18" spans="1:52" s="3" customFormat="1" ht="52.5" customHeight="1">
      <c r="A18" s="19">
        <v>8</v>
      </c>
      <c r="B18" s="256" t="s">
        <v>563</v>
      </c>
      <c r="C18" s="258"/>
      <c r="D18" s="296" t="s">
        <v>579</v>
      </c>
      <c r="E18" s="297"/>
      <c r="F18" s="284" t="s">
        <v>583</v>
      </c>
      <c r="G18" s="298"/>
      <c r="H18" s="298"/>
      <c r="I18" s="285"/>
      <c r="J18" s="106" t="s">
        <v>620</v>
      </c>
      <c r="K18" s="107"/>
      <c r="L18" s="108"/>
      <c r="M18" s="109">
        <v>80010</v>
      </c>
      <c r="N18" s="110"/>
      <c r="O18" s="110"/>
      <c r="P18" s="111"/>
      <c r="Q18" s="109" t="s">
        <v>580</v>
      </c>
      <c r="R18" s="110"/>
      <c r="S18" s="110"/>
      <c r="T18" s="110"/>
      <c r="U18" s="111"/>
      <c r="V18" s="28">
        <v>2</v>
      </c>
      <c r="W18" s="246" t="s">
        <v>564</v>
      </c>
      <c r="X18" s="247"/>
      <c r="Y18" s="247"/>
      <c r="Z18" s="248"/>
      <c r="AA18" s="246">
        <v>55</v>
      </c>
      <c r="AB18" s="247"/>
      <c r="AC18" s="248"/>
      <c r="AD18" s="300" t="s">
        <v>584</v>
      </c>
      <c r="AE18" s="301"/>
      <c r="AF18" s="210"/>
      <c r="AG18" s="203">
        <v>3.5</v>
      </c>
      <c r="AH18" s="204"/>
      <c r="AI18" s="204"/>
      <c r="AJ18" s="205"/>
      <c r="AK18" s="142">
        <v>95</v>
      </c>
      <c r="AL18" s="143"/>
      <c r="AM18" s="143"/>
      <c r="AN18" s="144"/>
      <c r="AO18" s="259"/>
      <c r="AP18" s="101"/>
      <c r="AQ18" s="101"/>
      <c r="AR18" s="101"/>
      <c r="AS18" s="101"/>
      <c r="AT18" s="101"/>
      <c r="AU18" s="101"/>
      <c r="AV18" s="101"/>
      <c r="AW18" s="101"/>
      <c r="AX18" s="101"/>
      <c r="AY18" s="102"/>
      <c r="AZ18" s="76">
        <v>0</v>
      </c>
    </row>
    <row r="19" spans="1:52" s="3" customFormat="1" ht="52.5" customHeight="1">
      <c r="A19" s="19">
        <v>9</v>
      </c>
      <c r="B19" s="256" t="s">
        <v>563</v>
      </c>
      <c r="C19" s="258"/>
      <c r="D19" s="296" t="s">
        <v>579</v>
      </c>
      <c r="E19" s="297"/>
      <c r="F19" s="284" t="s">
        <v>585</v>
      </c>
      <c r="G19" s="298"/>
      <c r="H19" s="298"/>
      <c r="I19" s="285"/>
      <c r="J19" s="106" t="s">
        <v>620</v>
      </c>
      <c r="K19" s="107"/>
      <c r="L19" s="108"/>
      <c r="M19" s="109">
        <v>80010</v>
      </c>
      <c r="N19" s="110"/>
      <c r="O19" s="110"/>
      <c r="P19" s="111"/>
      <c r="Q19" s="109" t="s">
        <v>580</v>
      </c>
      <c r="R19" s="110"/>
      <c r="S19" s="110"/>
      <c r="T19" s="110"/>
      <c r="U19" s="111"/>
      <c r="V19" s="28">
        <v>4</v>
      </c>
      <c r="W19" s="246" t="s">
        <v>564</v>
      </c>
      <c r="X19" s="247"/>
      <c r="Y19" s="247"/>
      <c r="Z19" s="248"/>
      <c r="AA19" s="246">
        <v>55</v>
      </c>
      <c r="AB19" s="247"/>
      <c r="AC19" s="248"/>
      <c r="AD19" s="300" t="s">
        <v>587</v>
      </c>
      <c r="AE19" s="301"/>
      <c r="AF19" s="210"/>
      <c r="AG19" s="203">
        <v>3.5</v>
      </c>
      <c r="AH19" s="204"/>
      <c r="AI19" s="204"/>
      <c r="AJ19" s="205"/>
      <c r="AK19" s="142">
        <v>95</v>
      </c>
      <c r="AL19" s="143"/>
      <c r="AM19" s="143"/>
      <c r="AN19" s="144"/>
      <c r="AO19" s="259"/>
      <c r="AP19" s="101"/>
      <c r="AQ19" s="101"/>
      <c r="AR19" s="101"/>
      <c r="AS19" s="101"/>
      <c r="AT19" s="101"/>
      <c r="AU19" s="101"/>
      <c r="AV19" s="101"/>
      <c r="AW19" s="101"/>
      <c r="AX19" s="101"/>
      <c r="AY19" s="102"/>
      <c r="AZ19" s="76">
        <v>0</v>
      </c>
    </row>
    <row r="20" spans="1:52" s="3" customFormat="1" ht="52.5" customHeight="1">
      <c r="A20" s="19">
        <v>10</v>
      </c>
      <c r="B20" s="256" t="s">
        <v>563</v>
      </c>
      <c r="C20" s="258"/>
      <c r="D20" s="296" t="s">
        <v>579</v>
      </c>
      <c r="E20" s="297"/>
      <c r="F20" s="284" t="s">
        <v>586</v>
      </c>
      <c r="G20" s="298"/>
      <c r="H20" s="298"/>
      <c r="I20" s="285"/>
      <c r="J20" s="106" t="s">
        <v>620</v>
      </c>
      <c r="K20" s="107"/>
      <c r="L20" s="108"/>
      <c r="M20" s="109">
        <v>80011</v>
      </c>
      <c r="N20" s="110"/>
      <c r="O20" s="110"/>
      <c r="P20" s="111"/>
      <c r="Q20" s="109" t="s">
        <v>580</v>
      </c>
      <c r="R20" s="110"/>
      <c r="S20" s="110"/>
      <c r="T20" s="110"/>
      <c r="U20" s="111"/>
      <c r="V20" s="28">
        <v>2</v>
      </c>
      <c r="W20" s="246" t="s">
        <v>564</v>
      </c>
      <c r="X20" s="247"/>
      <c r="Y20" s="247"/>
      <c r="Z20" s="248"/>
      <c r="AA20" s="246">
        <v>55</v>
      </c>
      <c r="AB20" s="247"/>
      <c r="AC20" s="248"/>
      <c r="AD20" s="300" t="s">
        <v>587</v>
      </c>
      <c r="AE20" s="301"/>
      <c r="AF20" s="210"/>
      <c r="AG20" s="203">
        <v>3.5</v>
      </c>
      <c r="AH20" s="204"/>
      <c r="AI20" s="204"/>
      <c r="AJ20" s="205"/>
      <c r="AK20" s="142">
        <v>95</v>
      </c>
      <c r="AL20" s="143"/>
      <c r="AM20" s="143"/>
      <c r="AN20" s="144"/>
      <c r="AO20" s="259"/>
      <c r="AP20" s="101"/>
      <c r="AQ20" s="101"/>
      <c r="AR20" s="101"/>
      <c r="AS20" s="101"/>
      <c r="AT20" s="101"/>
      <c r="AU20" s="101"/>
      <c r="AV20" s="101"/>
      <c r="AW20" s="101"/>
      <c r="AX20" s="101"/>
      <c r="AY20" s="102"/>
      <c r="AZ20" s="76">
        <v>0</v>
      </c>
    </row>
    <row r="21" spans="1:52" s="3" customFormat="1" ht="52.5" customHeight="1">
      <c r="A21" s="19">
        <v>11</v>
      </c>
      <c r="B21" s="256" t="s">
        <v>563</v>
      </c>
      <c r="C21" s="258"/>
      <c r="D21" s="296" t="s">
        <v>579</v>
      </c>
      <c r="E21" s="297"/>
      <c r="F21" s="154" t="s">
        <v>588</v>
      </c>
      <c r="G21" s="155"/>
      <c r="H21" s="155"/>
      <c r="I21" s="156"/>
      <c r="J21" s="106" t="s">
        <v>620</v>
      </c>
      <c r="K21" s="107"/>
      <c r="L21" s="108"/>
      <c r="M21" s="109">
        <v>80011</v>
      </c>
      <c r="N21" s="110"/>
      <c r="O21" s="110"/>
      <c r="P21" s="111"/>
      <c r="Q21" s="109" t="s">
        <v>580</v>
      </c>
      <c r="R21" s="110"/>
      <c r="S21" s="110"/>
      <c r="T21" s="110"/>
      <c r="U21" s="111"/>
      <c r="V21" s="28">
        <v>6</v>
      </c>
      <c r="W21" s="246" t="s">
        <v>564</v>
      </c>
      <c r="X21" s="247"/>
      <c r="Y21" s="247"/>
      <c r="Z21" s="248"/>
      <c r="AA21" s="246">
        <v>55</v>
      </c>
      <c r="AB21" s="247"/>
      <c r="AC21" s="248"/>
      <c r="AD21" s="300" t="s">
        <v>587</v>
      </c>
      <c r="AE21" s="301"/>
      <c r="AF21" s="210"/>
      <c r="AG21" s="203">
        <v>3.5</v>
      </c>
      <c r="AH21" s="204"/>
      <c r="AI21" s="204"/>
      <c r="AJ21" s="205"/>
      <c r="AK21" s="142">
        <v>95</v>
      </c>
      <c r="AL21" s="143"/>
      <c r="AM21" s="143"/>
      <c r="AN21" s="144"/>
      <c r="AO21" s="259"/>
      <c r="AP21" s="101"/>
      <c r="AQ21" s="101"/>
      <c r="AR21" s="101"/>
      <c r="AS21" s="101"/>
      <c r="AT21" s="101"/>
      <c r="AU21" s="101"/>
      <c r="AV21" s="101"/>
      <c r="AW21" s="101"/>
      <c r="AX21" s="101"/>
      <c r="AY21" s="102"/>
      <c r="AZ21" s="76">
        <v>0</v>
      </c>
    </row>
    <row r="22" spans="1:52" s="3" customFormat="1" ht="52.5" customHeight="1">
      <c r="A22" s="19">
        <v>12</v>
      </c>
      <c r="B22" s="256" t="s">
        <v>563</v>
      </c>
      <c r="C22" s="258"/>
      <c r="D22" s="296" t="s">
        <v>579</v>
      </c>
      <c r="E22" s="297"/>
      <c r="F22" s="154" t="s">
        <v>589</v>
      </c>
      <c r="G22" s="155"/>
      <c r="H22" s="155"/>
      <c r="I22" s="156"/>
      <c r="J22" s="106" t="s">
        <v>620</v>
      </c>
      <c r="K22" s="107"/>
      <c r="L22" s="108"/>
      <c r="M22" s="109">
        <v>80020</v>
      </c>
      <c r="N22" s="110"/>
      <c r="O22" s="110"/>
      <c r="P22" s="111"/>
      <c r="Q22" s="109" t="s">
        <v>580</v>
      </c>
      <c r="R22" s="110"/>
      <c r="S22" s="110"/>
      <c r="T22" s="110"/>
      <c r="U22" s="111"/>
      <c r="V22" s="28">
        <v>1</v>
      </c>
      <c r="W22" s="246" t="s">
        <v>564</v>
      </c>
      <c r="X22" s="247"/>
      <c r="Y22" s="247"/>
      <c r="Z22" s="248"/>
      <c r="AA22" s="246">
        <v>55</v>
      </c>
      <c r="AB22" s="247"/>
      <c r="AC22" s="248"/>
      <c r="AD22" s="300" t="s">
        <v>581</v>
      </c>
      <c r="AE22" s="301"/>
      <c r="AF22" s="210"/>
      <c r="AG22" s="203">
        <v>3.5</v>
      </c>
      <c r="AH22" s="204"/>
      <c r="AI22" s="204"/>
      <c r="AJ22" s="205"/>
      <c r="AK22" s="142">
        <v>95</v>
      </c>
      <c r="AL22" s="143"/>
      <c r="AM22" s="143"/>
      <c r="AN22" s="144"/>
      <c r="AO22" s="259"/>
      <c r="AP22" s="101"/>
      <c r="AQ22" s="101"/>
      <c r="AR22" s="101"/>
      <c r="AS22" s="101"/>
      <c r="AT22" s="101"/>
      <c r="AU22" s="101"/>
      <c r="AV22" s="101"/>
      <c r="AW22" s="101"/>
      <c r="AX22" s="101"/>
      <c r="AY22" s="102"/>
      <c r="AZ22" s="76">
        <v>0</v>
      </c>
    </row>
    <row r="23" spans="1:52" s="3" customFormat="1" ht="52.5" customHeight="1">
      <c r="A23" s="19">
        <v>13</v>
      </c>
      <c r="B23" s="256" t="s">
        <v>563</v>
      </c>
      <c r="C23" s="258"/>
      <c r="D23" s="296" t="s">
        <v>579</v>
      </c>
      <c r="E23" s="297"/>
      <c r="F23" s="154" t="s">
        <v>590</v>
      </c>
      <c r="G23" s="155"/>
      <c r="H23" s="155"/>
      <c r="I23" s="156"/>
      <c r="J23" s="106" t="s">
        <v>620</v>
      </c>
      <c r="K23" s="107"/>
      <c r="L23" s="108"/>
      <c r="M23" s="109">
        <v>80020</v>
      </c>
      <c r="N23" s="110"/>
      <c r="O23" s="110"/>
      <c r="P23" s="111"/>
      <c r="Q23" s="109" t="s">
        <v>580</v>
      </c>
      <c r="R23" s="110"/>
      <c r="S23" s="110"/>
      <c r="T23" s="110"/>
      <c r="U23" s="111"/>
      <c r="V23" s="28">
        <v>1</v>
      </c>
      <c r="W23" s="246" t="s">
        <v>564</v>
      </c>
      <c r="X23" s="247"/>
      <c r="Y23" s="247"/>
      <c r="Z23" s="248"/>
      <c r="AA23" s="246">
        <v>55</v>
      </c>
      <c r="AB23" s="247"/>
      <c r="AC23" s="248"/>
      <c r="AD23" s="300" t="s">
        <v>587</v>
      </c>
      <c r="AE23" s="301"/>
      <c r="AF23" s="210"/>
      <c r="AG23" s="203">
        <v>3.5</v>
      </c>
      <c r="AH23" s="204"/>
      <c r="AI23" s="204"/>
      <c r="AJ23" s="205"/>
      <c r="AK23" s="142">
        <v>95</v>
      </c>
      <c r="AL23" s="143"/>
      <c r="AM23" s="143"/>
      <c r="AN23" s="144"/>
      <c r="AO23" s="259"/>
      <c r="AP23" s="101"/>
      <c r="AQ23" s="101"/>
      <c r="AR23" s="101"/>
      <c r="AS23" s="101"/>
      <c r="AT23" s="101"/>
      <c r="AU23" s="101"/>
      <c r="AV23" s="101"/>
      <c r="AW23" s="101"/>
      <c r="AX23" s="101"/>
      <c r="AY23" s="102"/>
      <c r="AZ23" s="76">
        <v>0</v>
      </c>
    </row>
    <row r="24" spans="1:52" s="3" customFormat="1" ht="52.5" customHeight="1">
      <c r="A24" s="19">
        <v>14</v>
      </c>
      <c r="B24" s="256" t="s">
        <v>563</v>
      </c>
      <c r="C24" s="258"/>
      <c r="D24" s="296" t="s">
        <v>579</v>
      </c>
      <c r="E24" s="297"/>
      <c r="F24" s="154" t="s">
        <v>591</v>
      </c>
      <c r="G24" s="155"/>
      <c r="H24" s="155"/>
      <c r="I24" s="156"/>
      <c r="J24" s="106" t="s">
        <v>620</v>
      </c>
      <c r="K24" s="107"/>
      <c r="L24" s="108"/>
      <c r="M24" s="109">
        <v>80020</v>
      </c>
      <c r="N24" s="110"/>
      <c r="O24" s="110"/>
      <c r="P24" s="111"/>
      <c r="Q24" s="109" t="s">
        <v>580</v>
      </c>
      <c r="R24" s="110"/>
      <c r="S24" s="110"/>
      <c r="T24" s="110"/>
      <c r="U24" s="111"/>
      <c r="V24" s="28">
        <v>3</v>
      </c>
      <c r="W24" s="246" t="s">
        <v>564</v>
      </c>
      <c r="X24" s="247"/>
      <c r="Y24" s="247"/>
      <c r="Z24" s="248"/>
      <c r="AA24" s="246">
        <v>55</v>
      </c>
      <c r="AB24" s="247"/>
      <c r="AC24" s="248"/>
      <c r="AD24" s="126" t="s">
        <v>593</v>
      </c>
      <c r="AE24" s="299"/>
      <c r="AF24" s="139"/>
      <c r="AG24" s="203">
        <v>3.5</v>
      </c>
      <c r="AH24" s="204"/>
      <c r="AI24" s="204"/>
      <c r="AJ24" s="205"/>
      <c r="AK24" s="142">
        <v>95</v>
      </c>
      <c r="AL24" s="143"/>
      <c r="AM24" s="143"/>
      <c r="AN24" s="144"/>
      <c r="AO24" s="259"/>
      <c r="AP24" s="101"/>
      <c r="AQ24" s="101"/>
      <c r="AR24" s="101"/>
      <c r="AS24" s="101"/>
      <c r="AT24" s="101"/>
      <c r="AU24" s="101"/>
      <c r="AV24" s="101"/>
      <c r="AW24" s="101"/>
      <c r="AX24" s="101"/>
      <c r="AY24" s="102"/>
      <c r="AZ24" s="76">
        <v>0</v>
      </c>
    </row>
    <row r="25" spans="1:52" s="3" customFormat="1" ht="52.5" customHeight="1">
      <c r="A25" s="19">
        <v>15</v>
      </c>
      <c r="B25" s="256" t="s">
        <v>563</v>
      </c>
      <c r="C25" s="258"/>
      <c r="D25" s="296" t="s">
        <v>579</v>
      </c>
      <c r="E25" s="297"/>
      <c r="F25" s="154" t="s">
        <v>592</v>
      </c>
      <c r="G25" s="155"/>
      <c r="H25" s="155"/>
      <c r="I25" s="156"/>
      <c r="J25" s="106" t="s">
        <v>620</v>
      </c>
      <c r="K25" s="107"/>
      <c r="L25" s="108"/>
      <c r="M25" s="109">
        <v>80021</v>
      </c>
      <c r="N25" s="110"/>
      <c r="O25" s="110"/>
      <c r="P25" s="111"/>
      <c r="Q25" s="109" t="s">
        <v>580</v>
      </c>
      <c r="R25" s="110"/>
      <c r="S25" s="110"/>
      <c r="T25" s="110"/>
      <c r="U25" s="111"/>
      <c r="V25" s="28">
        <v>2</v>
      </c>
      <c r="W25" s="246" t="s">
        <v>564</v>
      </c>
      <c r="X25" s="247"/>
      <c r="Y25" s="247"/>
      <c r="Z25" s="248"/>
      <c r="AA25" s="246">
        <v>55</v>
      </c>
      <c r="AB25" s="247"/>
      <c r="AC25" s="248"/>
      <c r="AD25" s="126" t="s">
        <v>593</v>
      </c>
      <c r="AE25" s="299"/>
      <c r="AF25" s="139"/>
      <c r="AG25" s="203">
        <v>3.5</v>
      </c>
      <c r="AH25" s="204"/>
      <c r="AI25" s="204"/>
      <c r="AJ25" s="205"/>
      <c r="AK25" s="142">
        <v>95</v>
      </c>
      <c r="AL25" s="143"/>
      <c r="AM25" s="143"/>
      <c r="AN25" s="144"/>
      <c r="AO25" s="259"/>
      <c r="AP25" s="101"/>
      <c r="AQ25" s="101"/>
      <c r="AR25" s="101"/>
      <c r="AS25" s="101"/>
      <c r="AT25" s="101"/>
      <c r="AU25" s="101"/>
      <c r="AV25" s="101"/>
      <c r="AW25" s="101"/>
      <c r="AX25" s="101"/>
      <c r="AY25" s="102"/>
      <c r="AZ25" s="76">
        <v>0</v>
      </c>
    </row>
    <row r="26" spans="1:52" s="3" customFormat="1" ht="52.5" customHeight="1">
      <c r="A26" s="19"/>
      <c r="B26" s="256"/>
      <c r="C26" s="258"/>
      <c r="D26" s="296"/>
      <c r="E26" s="297"/>
      <c r="F26" s="154"/>
      <c r="G26" s="155"/>
      <c r="H26" s="155"/>
      <c r="I26" s="156"/>
      <c r="J26" s="103"/>
      <c r="K26" s="104"/>
      <c r="L26" s="105"/>
      <c r="M26" s="109"/>
      <c r="N26" s="110"/>
      <c r="O26" s="110"/>
      <c r="P26" s="111"/>
      <c r="Q26" s="154"/>
      <c r="R26" s="155"/>
      <c r="S26" s="155"/>
      <c r="T26" s="155"/>
      <c r="U26" s="156"/>
      <c r="V26" s="28"/>
      <c r="W26" s="246"/>
      <c r="X26" s="247"/>
      <c r="Y26" s="247"/>
      <c r="Z26" s="248"/>
      <c r="AA26" s="246"/>
      <c r="AB26" s="247"/>
      <c r="AC26" s="248"/>
      <c r="AD26" s="126"/>
      <c r="AE26" s="299"/>
      <c r="AF26" s="139"/>
      <c r="AG26" s="203"/>
      <c r="AH26" s="204"/>
      <c r="AI26" s="204"/>
      <c r="AJ26" s="205"/>
      <c r="AK26" s="142"/>
      <c r="AL26" s="143"/>
      <c r="AM26" s="143"/>
      <c r="AN26" s="144"/>
      <c r="AO26" s="259"/>
      <c r="AP26" s="101"/>
      <c r="AQ26" s="101"/>
      <c r="AR26" s="101"/>
      <c r="AS26" s="101"/>
      <c r="AT26" s="101"/>
      <c r="AU26" s="101"/>
      <c r="AV26" s="101"/>
      <c r="AW26" s="101"/>
      <c r="AX26" s="101"/>
      <c r="AY26" s="102"/>
      <c r="AZ26" s="76"/>
    </row>
    <row r="27" spans="1:52">
      <c r="A27" s="87" t="s">
        <v>565</v>
      </c>
    </row>
  </sheetData>
  <mergeCells count="214">
    <mergeCell ref="W25:Z25"/>
    <mergeCell ref="AA25:AC25"/>
    <mergeCell ref="AD25:AF25"/>
    <mergeCell ref="AG25:AJ25"/>
    <mergeCell ref="AK25:AN25"/>
    <mergeCell ref="AO25:AY25"/>
    <mergeCell ref="B25:C25"/>
    <mergeCell ref="D25:E25"/>
    <mergeCell ref="F25:I25"/>
    <mergeCell ref="J25:L25"/>
    <mergeCell ref="M25:P25"/>
    <mergeCell ref="Q25:U25"/>
    <mergeCell ref="W24:Z24"/>
    <mergeCell ref="AA24:AC24"/>
    <mergeCell ref="AD24:AF24"/>
    <mergeCell ref="AG24:AJ24"/>
    <mergeCell ref="AK24:AN24"/>
    <mergeCell ref="AO24:AY24"/>
    <mergeCell ref="B24:C24"/>
    <mergeCell ref="D24:E24"/>
    <mergeCell ref="F24:I24"/>
    <mergeCell ref="J24:L24"/>
    <mergeCell ref="M24:P24"/>
    <mergeCell ref="Q24:U24"/>
    <mergeCell ref="W23:Z23"/>
    <mergeCell ref="AA23:AC23"/>
    <mergeCell ref="AD23:AF23"/>
    <mergeCell ref="AG23:AJ23"/>
    <mergeCell ref="AK23:AN23"/>
    <mergeCell ref="AO23:AY23"/>
    <mergeCell ref="B23:C23"/>
    <mergeCell ref="D23:E23"/>
    <mergeCell ref="F23:I23"/>
    <mergeCell ref="J23:L23"/>
    <mergeCell ref="M23:P23"/>
    <mergeCell ref="Q23:U23"/>
    <mergeCell ref="W18:Z18"/>
    <mergeCell ref="AA18:AC18"/>
    <mergeCell ref="AD18:AF18"/>
    <mergeCell ref="AG18:AJ18"/>
    <mergeCell ref="AK18:AN18"/>
    <mergeCell ref="AO18:AY18"/>
    <mergeCell ref="B18:C18"/>
    <mergeCell ref="D18:E18"/>
    <mergeCell ref="F18:I18"/>
    <mergeCell ref="J18:L18"/>
    <mergeCell ref="M18:P18"/>
    <mergeCell ref="Q18:U18"/>
    <mergeCell ref="W19:Z19"/>
    <mergeCell ref="AA19:AC19"/>
    <mergeCell ref="AD19:AF19"/>
    <mergeCell ref="AG19:AJ19"/>
    <mergeCell ref="AK19:AN19"/>
    <mergeCell ref="AO19:AY19"/>
    <mergeCell ref="B19:C19"/>
    <mergeCell ref="D19:E19"/>
    <mergeCell ref="F19:I19"/>
    <mergeCell ref="J19:L19"/>
    <mergeCell ref="M19:P19"/>
    <mergeCell ref="Q19:U19"/>
    <mergeCell ref="W20:Z20"/>
    <mergeCell ref="AA20:AC20"/>
    <mergeCell ref="AD20:AF20"/>
    <mergeCell ref="AG20:AJ20"/>
    <mergeCell ref="AK20:AN20"/>
    <mergeCell ref="AO20:AY20"/>
    <mergeCell ref="B20:C20"/>
    <mergeCell ref="D20:E20"/>
    <mergeCell ref="F20:I20"/>
    <mergeCell ref="J20:L20"/>
    <mergeCell ref="M20:P20"/>
    <mergeCell ref="Q20:U20"/>
    <mergeCell ref="W22:Z22"/>
    <mergeCell ref="AA22:AC22"/>
    <mergeCell ref="AD22:AF22"/>
    <mergeCell ref="AG22:AJ22"/>
    <mergeCell ref="AK22:AN22"/>
    <mergeCell ref="AO22:AY22"/>
    <mergeCell ref="B22:C22"/>
    <mergeCell ref="D22:E22"/>
    <mergeCell ref="F22:I22"/>
    <mergeCell ref="J22:L22"/>
    <mergeCell ref="M22:P22"/>
    <mergeCell ref="Q22:U22"/>
    <mergeCell ref="W21:Z21"/>
    <mergeCell ref="AA21:AC21"/>
    <mergeCell ref="AD21:AF21"/>
    <mergeCell ref="AG21:AJ21"/>
    <mergeCell ref="AK21:AN21"/>
    <mergeCell ref="AO21:AY21"/>
    <mergeCell ref="B21:C21"/>
    <mergeCell ref="D21:E21"/>
    <mergeCell ref="F21:I21"/>
    <mergeCell ref="J21:L21"/>
    <mergeCell ref="M21:P21"/>
    <mergeCell ref="Q21:U21"/>
    <mergeCell ref="W17:Z17"/>
    <mergeCell ref="AA17:AC17"/>
    <mergeCell ref="AD17:AF17"/>
    <mergeCell ref="AG17:AJ17"/>
    <mergeCell ref="AK17:AN17"/>
    <mergeCell ref="AO17:AY17"/>
    <mergeCell ref="B17:C17"/>
    <mergeCell ref="D17:E17"/>
    <mergeCell ref="F17:I17"/>
    <mergeCell ref="J17:L17"/>
    <mergeCell ref="M17:P17"/>
    <mergeCell ref="Q17:U17"/>
    <mergeCell ref="W16:Z16"/>
    <mergeCell ref="AA16:AC16"/>
    <mergeCell ref="AD16:AF16"/>
    <mergeCell ref="AG16:AJ16"/>
    <mergeCell ref="AK16:AN16"/>
    <mergeCell ref="AO16:AY16"/>
    <mergeCell ref="B16:C16"/>
    <mergeCell ref="D16:E16"/>
    <mergeCell ref="F16:I16"/>
    <mergeCell ref="J16:L16"/>
    <mergeCell ref="M16:P16"/>
    <mergeCell ref="Q16:U16"/>
    <mergeCell ref="W15:Z15"/>
    <mergeCell ref="AA15:AC15"/>
    <mergeCell ref="AD15:AF15"/>
    <mergeCell ref="AG15:AJ15"/>
    <mergeCell ref="AK15:AN15"/>
    <mergeCell ref="AO15:AY15"/>
    <mergeCell ref="B15:C15"/>
    <mergeCell ref="D15:E15"/>
    <mergeCell ref="F15:I15"/>
    <mergeCell ref="J15:L15"/>
    <mergeCell ref="M15:P15"/>
    <mergeCell ref="Q15:U15"/>
    <mergeCell ref="W26:Z26"/>
    <mergeCell ref="AA26:AC26"/>
    <mergeCell ref="AD26:AF26"/>
    <mergeCell ref="AG26:AJ26"/>
    <mergeCell ref="AK26:AN26"/>
    <mergeCell ref="AO26:AY26"/>
    <mergeCell ref="B26:C26"/>
    <mergeCell ref="D26:E26"/>
    <mergeCell ref="F26:I26"/>
    <mergeCell ref="J26:L26"/>
    <mergeCell ref="M26:P26"/>
    <mergeCell ref="Q26:U26"/>
    <mergeCell ref="W14:Z14"/>
    <mergeCell ref="AA14:AC14"/>
    <mergeCell ref="AD14:AF14"/>
    <mergeCell ref="AG14:AJ14"/>
    <mergeCell ref="AK14:AN14"/>
    <mergeCell ref="AO14:AY14"/>
    <mergeCell ref="B14:C14"/>
    <mergeCell ref="D14:E14"/>
    <mergeCell ref="F14:I14"/>
    <mergeCell ref="J14:L14"/>
    <mergeCell ref="M14:P14"/>
    <mergeCell ref="Q14:U14"/>
    <mergeCell ref="AG13:AJ13"/>
    <mergeCell ref="AK13:AN13"/>
    <mergeCell ref="AO13:AY13"/>
    <mergeCell ref="B13:C13"/>
    <mergeCell ref="D13:E13"/>
    <mergeCell ref="F13:I13"/>
    <mergeCell ref="J13:L13"/>
    <mergeCell ref="M13:P13"/>
    <mergeCell ref="Q13:U13"/>
    <mergeCell ref="B12:C12"/>
    <mergeCell ref="D12:E12"/>
    <mergeCell ref="F12:I12"/>
    <mergeCell ref="J12:L12"/>
    <mergeCell ref="M12:P12"/>
    <mergeCell ref="Q12:U12"/>
    <mergeCell ref="W13:Z13"/>
    <mergeCell ref="AA13:AC13"/>
    <mergeCell ref="AD13:AF13"/>
    <mergeCell ref="AO11:AY11"/>
    <mergeCell ref="AA10:AC10"/>
    <mergeCell ref="AD10:AF10"/>
    <mergeCell ref="AG10:AJ10"/>
    <mergeCell ref="AK10:AN10"/>
    <mergeCell ref="AO7:AY10"/>
    <mergeCell ref="W12:Z12"/>
    <mergeCell ref="AA12:AC12"/>
    <mergeCell ref="AD12:AF12"/>
    <mergeCell ref="AG12:AJ12"/>
    <mergeCell ref="AK12:AN12"/>
    <mergeCell ref="AO12:AY12"/>
    <mergeCell ref="B11:C11"/>
    <mergeCell ref="D11:E11"/>
    <mergeCell ref="F11:I11"/>
    <mergeCell ref="J11:L11"/>
    <mergeCell ref="M11:P11"/>
    <mergeCell ref="Q11:U11"/>
    <mergeCell ref="AD7:AF8"/>
    <mergeCell ref="AG7:AJ8"/>
    <mergeCell ref="AK7:AN8"/>
    <mergeCell ref="W11:Z11"/>
    <mergeCell ref="AA11:AC11"/>
    <mergeCell ref="AD11:AF11"/>
    <mergeCell ref="AG11:AJ11"/>
    <mergeCell ref="AK11:AN11"/>
    <mergeCell ref="AZ7:AZ10"/>
    <mergeCell ref="AD9:AF9"/>
    <mergeCell ref="AG9:AJ9"/>
    <mergeCell ref="AK9:AN9"/>
    <mergeCell ref="A1:AZ1"/>
    <mergeCell ref="A7:A10"/>
    <mergeCell ref="B7:E10"/>
    <mergeCell ref="F7:I10"/>
    <mergeCell ref="J7:L10"/>
    <mergeCell ref="M7:P10"/>
    <mergeCell ref="Q7:U10"/>
    <mergeCell ref="V7:V9"/>
    <mergeCell ref="W7:Z10"/>
    <mergeCell ref="AA7:AC9"/>
  </mergeCells>
  <phoneticPr fontId="26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35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AZ54"/>
  <sheetViews>
    <sheetView view="pageBreakPreview" zoomScale="55" zoomScaleNormal="100" zoomScaleSheetLayoutView="55" workbookViewId="0">
      <selection activeCell="AE23" sqref="AE23:AF23"/>
    </sheetView>
  </sheetViews>
  <sheetFormatPr defaultColWidth="8.88671875" defaultRowHeight="12.75"/>
  <cols>
    <col min="1" max="5" width="5.44140625" style="6" customWidth="1"/>
    <col min="6" max="9" width="5.44140625" style="7" customWidth="1"/>
    <col min="10" max="11" width="5.44140625" style="8" customWidth="1"/>
    <col min="12" max="12" width="5.44140625" style="4" customWidth="1"/>
    <col min="13" max="15" width="5.44140625" style="8" customWidth="1"/>
    <col min="16" max="24" width="5.44140625" style="4" customWidth="1"/>
    <col min="25" max="27" width="5.44140625" style="9" customWidth="1"/>
    <col min="28" max="36" width="5.44140625" style="10" customWidth="1"/>
    <col min="37" max="39" width="5.44140625" style="11" customWidth="1"/>
    <col min="40" max="67" width="5.44140625" style="12" customWidth="1"/>
    <col min="68" max="16384" width="8.88671875" style="12"/>
  </cols>
  <sheetData>
    <row r="1" spans="1:52" ht="33.75" customHeight="1">
      <c r="A1" s="160" t="s">
        <v>204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2"/>
    </row>
    <row r="2" spans="1:52" s="66" customFormat="1" ht="10.5" customHeight="1">
      <c r="A2" s="13"/>
      <c r="B2" s="35"/>
      <c r="C2" s="35"/>
      <c r="D2" s="35"/>
      <c r="E2" s="35"/>
      <c r="F2" s="36"/>
      <c r="G2" s="36"/>
      <c r="H2" s="36"/>
      <c r="I2" s="36"/>
      <c r="J2" s="37"/>
      <c r="K2" s="37"/>
      <c r="L2" s="38"/>
      <c r="M2" s="14"/>
      <c r="N2" s="14"/>
      <c r="O2" s="14"/>
      <c r="P2" s="38"/>
      <c r="Q2" s="38"/>
      <c r="R2" s="38"/>
      <c r="S2" s="38"/>
      <c r="T2" s="38"/>
      <c r="U2" s="38"/>
      <c r="V2" s="38"/>
      <c r="W2" s="38"/>
      <c r="X2" s="38"/>
      <c r="Y2" s="21"/>
      <c r="Z2"/>
      <c r="AA2"/>
      <c r="AB2"/>
      <c r="AC2"/>
      <c r="AD2"/>
      <c r="AE2"/>
      <c r="AF2"/>
      <c r="AG2"/>
      <c r="AH2"/>
      <c r="AI2"/>
      <c r="AJ2"/>
      <c r="AK2" s="55"/>
      <c r="AL2" s="55"/>
      <c r="AM2" s="55"/>
      <c r="AZ2" s="67"/>
    </row>
    <row r="3" spans="1:52" s="66" customFormat="1" ht="26.25" customHeight="1">
      <c r="A3" s="68" t="s">
        <v>0</v>
      </c>
      <c r="B3" s="69"/>
      <c r="C3" s="69"/>
      <c r="D3" s="70" t="s">
        <v>34</v>
      </c>
      <c r="E3" s="36"/>
      <c r="F3" s="36"/>
      <c r="G3" s="36"/>
      <c r="H3" s="36"/>
      <c r="I3" s="36"/>
      <c r="J3" s="37"/>
      <c r="K3" s="37"/>
      <c r="L3" s="38"/>
      <c r="M3" s="14"/>
      <c r="N3" s="14"/>
      <c r="O3" s="14"/>
      <c r="P3" s="38"/>
      <c r="Q3" s="38"/>
      <c r="R3" s="38"/>
      <c r="S3" s="38"/>
      <c r="T3" s="38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Z3" s="67"/>
    </row>
    <row r="4" spans="1:52" s="66" customFormat="1" ht="26.25" customHeight="1">
      <c r="A4" s="68" t="s">
        <v>115</v>
      </c>
      <c r="B4" s="69"/>
      <c r="C4" s="69"/>
      <c r="D4" s="70" t="s">
        <v>39</v>
      </c>
      <c r="E4" s="36"/>
      <c r="F4" s="36"/>
      <c r="G4" s="36"/>
      <c r="H4" s="36"/>
      <c r="I4" s="36"/>
      <c r="J4" s="37"/>
      <c r="K4" s="37"/>
      <c r="L4" s="38"/>
      <c r="M4" s="14"/>
      <c r="N4" s="14"/>
      <c r="O4" s="14"/>
      <c r="P4" s="38"/>
      <c r="Q4" s="38"/>
      <c r="R4" s="38"/>
      <c r="S4" s="38"/>
      <c r="T4" s="38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Z4" s="67"/>
    </row>
    <row r="5" spans="1:52" s="66" customFormat="1" ht="26.25" customHeight="1">
      <c r="A5" s="68" t="s">
        <v>7</v>
      </c>
      <c r="B5" s="69"/>
      <c r="C5" s="69"/>
      <c r="D5" s="70" t="s">
        <v>89</v>
      </c>
      <c r="E5" s="36"/>
      <c r="F5" s="36"/>
      <c r="G5" s="36"/>
      <c r="H5" s="36"/>
      <c r="I5" s="36"/>
      <c r="J5" s="37"/>
      <c r="K5" s="37"/>
      <c r="L5" s="38"/>
      <c r="M5" s="14"/>
      <c r="N5" s="14"/>
      <c r="O5" s="14"/>
      <c r="P5" s="38"/>
      <c r="Q5" s="38"/>
      <c r="R5" s="38"/>
      <c r="S5" s="38"/>
      <c r="T5" s="38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Z5" s="67"/>
    </row>
    <row r="6" spans="1:52" s="66" customFormat="1" ht="20.100000000000001" customHeight="1">
      <c r="A6" s="47"/>
      <c r="B6" s="48"/>
      <c r="C6" s="48"/>
      <c r="D6" s="48"/>
      <c r="E6" s="48"/>
      <c r="F6" s="49"/>
      <c r="G6" s="49"/>
      <c r="H6" s="49"/>
      <c r="I6" s="49"/>
      <c r="J6" s="50"/>
      <c r="K6" s="50"/>
      <c r="L6" s="51"/>
      <c r="M6" s="52"/>
      <c r="N6" s="52"/>
      <c r="O6" s="52"/>
      <c r="P6" s="51"/>
      <c r="Q6" s="51"/>
      <c r="R6" s="51"/>
      <c r="S6" s="51"/>
      <c r="T6" s="51"/>
      <c r="U6" s="51"/>
      <c r="V6" s="51"/>
      <c r="W6" s="51"/>
      <c r="X6" s="51"/>
      <c r="Y6" s="53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55"/>
      <c r="AL6" s="55"/>
      <c r="AM6" s="55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3"/>
    </row>
    <row r="7" spans="1:52" s="2" customFormat="1" ht="20.100000000000001" customHeight="1">
      <c r="A7" s="163" t="s">
        <v>8</v>
      </c>
      <c r="B7" s="145" t="s">
        <v>9</v>
      </c>
      <c r="C7" s="146"/>
      <c r="D7" s="146"/>
      <c r="E7" s="147"/>
      <c r="F7" s="166" t="s">
        <v>116</v>
      </c>
      <c r="G7" s="167"/>
      <c r="H7" s="167"/>
      <c r="I7" s="168"/>
      <c r="J7" s="166" t="s">
        <v>117</v>
      </c>
      <c r="K7" s="167"/>
      <c r="L7" s="168"/>
      <c r="M7" s="166" t="s">
        <v>118</v>
      </c>
      <c r="N7" s="167"/>
      <c r="O7" s="167"/>
      <c r="P7" s="168"/>
      <c r="Q7" s="166" t="s">
        <v>10</v>
      </c>
      <c r="R7" s="167"/>
      <c r="S7" s="167"/>
      <c r="T7" s="167"/>
      <c r="U7" s="168"/>
      <c r="V7" s="175" t="s">
        <v>11</v>
      </c>
      <c r="W7" s="166" t="s">
        <v>12</v>
      </c>
      <c r="X7" s="167"/>
      <c r="Y7" s="167"/>
      <c r="Z7" s="168"/>
      <c r="AA7" s="166" t="s">
        <v>13</v>
      </c>
      <c r="AB7" s="168"/>
      <c r="AC7" s="166" t="s">
        <v>192</v>
      </c>
      <c r="AD7" s="168"/>
      <c r="AE7" s="166" t="s">
        <v>120</v>
      </c>
      <c r="AF7" s="168"/>
      <c r="AG7" s="184" t="s">
        <v>138</v>
      </c>
      <c r="AH7" s="185"/>
      <c r="AI7" s="185"/>
      <c r="AJ7" s="190"/>
      <c r="AK7" s="184" t="s">
        <v>139</v>
      </c>
      <c r="AL7" s="185"/>
      <c r="AM7" s="185"/>
      <c r="AN7" s="190"/>
      <c r="AO7" s="337" t="s">
        <v>140</v>
      </c>
      <c r="AP7" s="337" t="s">
        <v>141</v>
      </c>
      <c r="AQ7" s="337" t="s">
        <v>142</v>
      </c>
      <c r="AR7" s="337" t="s">
        <v>143</v>
      </c>
      <c r="AS7" s="337" t="s">
        <v>144</v>
      </c>
      <c r="AT7" s="337" t="s">
        <v>145</v>
      </c>
      <c r="AU7" s="216" t="s">
        <v>14</v>
      </c>
      <c r="AV7" s="216"/>
      <c r="AW7" s="216"/>
      <c r="AX7" s="216"/>
      <c r="AY7" s="216"/>
      <c r="AZ7" s="178" t="s">
        <v>146</v>
      </c>
    </row>
    <row r="8" spans="1:52" s="2" customFormat="1" ht="20.100000000000001" customHeight="1">
      <c r="A8" s="164"/>
      <c r="B8" s="148"/>
      <c r="C8" s="149"/>
      <c r="D8" s="149"/>
      <c r="E8" s="150"/>
      <c r="F8" s="169"/>
      <c r="G8" s="170"/>
      <c r="H8" s="170"/>
      <c r="I8" s="171"/>
      <c r="J8" s="169"/>
      <c r="K8" s="170"/>
      <c r="L8" s="171"/>
      <c r="M8" s="169"/>
      <c r="N8" s="170"/>
      <c r="O8" s="170"/>
      <c r="P8" s="171"/>
      <c r="Q8" s="169"/>
      <c r="R8" s="170"/>
      <c r="S8" s="170"/>
      <c r="T8" s="170"/>
      <c r="U8" s="171"/>
      <c r="V8" s="176"/>
      <c r="W8" s="169"/>
      <c r="X8" s="170"/>
      <c r="Y8" s="170"/>
      <c r="Z8" s="171"/>
      <c r="AA8" s="169"/>
      <c r="AB8" s="171"/>
      <c r="AC8" s="169"/>
      <c r="AD8" s="171"/>
      <c r="AE8" s="172"/>
      <c r="AF8" s="174"/>
      <c r="AG8" s="188"/>
      <c r="AH8" s="189"/>
      <c r="AI8" s="189"/>
      <c r="AJ8" s="192"/>
      <c r="AK8" s="188"/>
      <c r="AL8" s="189"/>
      <c r="AM8" s="189"/>
      <c r="AN8" s="192"/>
      <c r="AO8" s="337"/>
      <c r="AP8" s="337"/>
      <c r="AQ8" s="337"/>
      <c r="AR8" s="337"/>
      <c r="AS8" s="337"/>
      <c r="AT8" s="337"/>
      <c r="AU8" s="216"/>
      <c r="AV8" s="216"/>
      <c r="AW8" s="216"/>
      <c r="AX8" s="216"/>
      <c r="AY8" s="216"/>
      <c r="AZ8" s="178"/>
    </row>
    <row r="9" spans="1:52" s="2" customFormat="1" ht="20.100000000000001" customHeight="1">
      <c r="A9" s="164"/>
      <c r="B9" s="148"/>
      <c r="C9" s="149"/>
      <c r="D9" s="149"/>
      <c r="E9" s="150"/>
      <c r="F9" s="169"/>
      <c r="G9" s="170"/>
      <c r="H9" s="170"/>
      <c r="I9" s="171"/>
      <c r="J9" s="169"/>
      <c r="K9" s="170"/>
      <c r="L9" s="171"/>
      <c r="M9" s="169"/>
      <c r="N9" s="170"/>
      <c r="O9" s="170"/>
      <c r="P9" s="171"/>
      <c r="Q9" s="169"/>
      <c r="R9" s="170"/>
      <c r="S9" s="170"/>
      <c r="T9" s="170"/>
      <c r="U9" s="171"/>
      <c r="V9" s="177"/>
      <c r="W9" s="169"/>
      <c r="X9" s="170"/>
      <c r="Y9" s="170"/>
      <c r="Z9" s="171"/>
      <c r="AA9" s="172"/>
      <c r="AB9" s="174"/>
      <c r="AC9" s="172"/>
      <c r="AD9" s="174"/>
      <c r="AE9" s="179" t="s">
        <v>148</v>
      </c>
      <c r="AF9" s="180"/>
      <c r="AG9" s="181" t="s">
        <v>147</v>
      </c>
      <c r="AH9" s="183"/>
      <c r="AI9" s="181" t="s">
        <v>154</v>
      </c>
      <c r="AJ9" s="183"/>
      <c r="AK9" s="181" t="s">
        <v>147</v>
      </c>
      <c r="AL9" s="183"/>
      <c r="AM9" s="181" t="s">
        <v>154</v>
      </c>
      <c r="AN9" s="183"/>
      <c r="AO9" s="337"/>
      <c r="AP9" s="337"/>
      <c r="AQ9" s="337"/>
      <c r="AR9" s="337"/>
      <c r="AS9" s="337"/>
      <c r="AT9" s="337"/>
      <c r="AU9" s="216"/>
      <c r="AV9" s="216"/>
      <c r="AW9" s="216"/>
      <c r="AX9" s="216"/>
      <c r="AY9" s="216"/>
      <c r="AZ9" s="178"/>
    </row>
    <row r="10" spans="1:52" s="2" customFormat="1" ht="20.100000000000001" customHeight="1">
      <c r="A10" s="165"/>
      <c r="B10" s="151"/>
      <c r="C10" s="152"/>
      <c r="D10" s="152"/>
      <c r="E10" s="153"/>
      <c r="F10" s="172"/>
      <c r="G10" s="173"/>
      <c r="H10" s="173"/>
      <c r="I10" s="174"/>
      <c r="J10" s="172"/>
      <c r="K10" s="173"/>
      <c r="L10" s="174"/>
      <c r="M10" s="172"/>
      <c r="N10" s="173"/>
      <c r="O10" s="173"/>
      <c r="P10" s="174"/>
      <c r="Q10" s="172"/>
      <c r="R10" s="173"/>
      <c r="S10" s="173"/>
      <c r="T10" s="173"/>
      <c r="U10" s="174"/>
      <c r="V10" s="59" t="s">
        <v>149</v>
      </c>
      <c r="W10" s="172"/>
      <c r="X10" s="173"/>
      <c r="Y10" s="173"/>
      <c r="Z10" s="174"/>
      <c r="AA10" s="179" t="s">
        <v>200</v>
      </c>
      <c r="AB10" s="180"/>
      <c r="AC10" s="179" t="s">
        <v>191</v>
      </c>
      <c r="AD10" s="180"/>
      <c r="AE10" s="179" t="s">
        <v>151</v>
      </c>
      <c r="AF10" s="180"/>
      <c r="AG10" s="179" t="s">
        <v>70</v>
      </c>
      <c r="AH10" s="217"/>
      <c r="AI10" s="217"/>
      <c r="AJ10" s="180"/>
      <c r="AK10" s="181" t="s">
        <v>27</v>
      </c>
      <c r="AL10" s="182"/>
      <c r="AM10" s="182"/>
      <c r="AN10" s="183"/>
      <c r="AO10" s="337"/>
      <c r="AP10" s="79" t="s">
        <v>28</v>
      </c>
      <c r="AQ10" s="79" t="s">
        <v>28</v>
      </c>
      <c r="AR10" s="79" t="s">
        <v>28</v>
      </c>
      <c r="AS10" s="337"/>
      <c r="AT10" s="79" t="s">
        <v>152</v>
      </c>
      <c r="AU10" s="216"/>
      <c r="AV10" s="216"/>
      <c r="AW10" s="216"/>
      <c r="AX10" s="216"/>
      <c r="AY10" s="216"/>
      <c r="AZ10" s="178"/>
    </row>
    <row r="11" spans="1:52" s="3" customFormat="1" ht="45" customHeight="1">
      <c r="A11" s="19">
        <v>1</v>
      </c>
      <c r="B11" s="256" t="s">
        <v>193</v>
      </c>
      <c r="C11" s="257"/>
      <c r="D11" s="257"/>
      <c r="E11" s="258"/>
      <c r="F11" s="335" t="s">
        <v>65</v>
      </c>
      <c r="G11" s="336"/>
      <c r="H11" s="330" t="s">
        <v>68</v>
      </c>
      <c r="I11" s="331"/>
      <c r="J11" s="154" t="s">
        <v>369</v>
      </c>
      <c r="K11" s="155"/>
      <c r="L11" s="156"/>
      <c r="M11" s="109" t="s">
        <v>290</v>
      </c>
      <c r="N11" s="110"/>
      <c r="O11" s="110"/>
      <c r="P11" s="111"/>
      <c r="Q11" s="109" t="s">
        <v>198</v>
      </c>
      <c r="R11" s="110"/>
      <c r="S11" s="110"/>
      <c r="T11" s="110"/>
      <c r="U11" s="111"/>
      <c r="V11" s="28">
        <v>1</v>
      </c>
      <c r="W11" s="246" t="s">
        <v>199</v>
      </c>
      <c r="X11" s="247"/>
      <c r="Y11" s="247"/>
      <c r="Z11" s="248"/>
      <c r="AA11" s="138">
        <v>90</v>
      </c>
      <c r="AB11" s="139"/>
      <c r="AC11" s="126">
        <v>150</v>
      </c>
      <c r="AD11" s="139"/>
      <c r="AE11" s="126" t="s">
        <v>201</v>
      </c>
      <c r="AF11" s="139"/>
      <c r="AG11" s="199" t="s">
        <v>330</v>
      </c>
      <c r="AH11" s="242"/>
      <c r="AI11" s="241" t="s">
        <v>203</v>
      </c>
      <c r="AJ11" s="242"/>
      <c r="AK11" s="241">
        <v>120</v>
      </c>
      <c r="AL11" s="242"/>
      <c r="AM11" s="241">
        <v>60</v>
      </c>
      <c r="AN11" s="242"/>
      <c r="AO11" s="84" t="s">
        <v>153</v>
      </c>
      <c r="AP11" s="28" t="s">
        <v>357</v>
      </c>
      <c r="AQ11" s="84" t="s">
        <v>288</v>
      </c>
      <c r="AR11" s="28" t="s">
        <v>358</v>
      </c>
      <c r="AS11" s="28" t="s">
        <v>359</v>
      </c>
      <c r="AT11" s="28">
        <v>70</v>
      </c>
      <c r="AU11" s="259"/>
      <c r="AV11" s="101"/>
      <c r="AW11" s="101"/>
      <c r="AX11" s="101"/>
      <c r="AY11" s="102"/>
      <c r="AZ11" s="54"/>
    </row>
    <row r="12" spans="1:52" s="3" customFormat="1" ht="45" customHeight="1">
      <c r="A12" s="19">
        <v>2</v>
      </c>
      <c r="B12" s="256" t="s">
        <v>94</v>
      </c>
      <c r="C12" s="257"/>
      <c r="D12" s="257"/>
      <c r="E12" s="258"/>
      <c r="F12" s="335" t="s">
        <v>194</v>
      </c>
      <c r="G12" s="336"/>
      <c r="H12" s="330" t="s">
        <v>195</v>
      </c>
      <c r="I12" s="331"/>
      <c r="J12" s="154" t="s">
        <v>369</v>
      </c>
      <c r="K12" s="155"/>
      <c r="L12" s="156"/>
      <c r="M12" s="109" t="s">
        <v>290</v>
      </c>
      <c r="N12" s="110"/>
      <c r="O12" s="110"/>
      <c r="P12" s="111"/>
      <c r="Q12" s="109" t="s">
        <v>198</v>
      </c>
      <c r="R12" s="110"/>
      <c r="S12" s="110"/>
      <c r="T12" s="110"/>
      <c r="U12" s="111"/>
      <c r="V12" s="28">
        <v>1</v>
      </c>
      <c r="W12" s="246" t="s">
        <v>199</v>
      </c>
      <c r="X12" s="247"/>
      <c r="Y12" s="247"/>
      <c r="Z12" s="248"/>
      <c r="AA12" s="138">
        <v>90</v>
      </c>
      <c r="AB12" s="139"/>
      <c r="AC12" s="126">
        <v>150</v>
      </c>
      <c r="AD12" s="139"/>
      <c r="AE12" s="126" t="s">
        <v>201</v>
      </c>
      <c r="AF12" s="139"/>
      <c r="AG12" s="199" t="s">
        <v>330</v>
      </c>
      <c r="AH12" s="242"/>
      <c r="AI12" s="241" t="s">
        <v>203</v>
      </c>
      <c r="AJ12" s="242"/>
      <c r="AK12" s="241">
        <v>120</v>
      </c>
      <c r="AL12" s="242"/>
      <c r="AM12" s="241">
        <v>60</v>
      </c>
      <c r="AN12" s="242"/>
      <c r="AO12" s="84" t="s">
        <v>153</v>
      </c>
      <c r="AP12" s="28" t="s">
        <v>357</v>
      </c>
      <c r="AQ12" s="84" t="s">
        <v>289</v>
      </c>
      <c r="AR12" s="28" t="s">
        <v>358</v>
      </c>
      <c r="AS12" s="28" t="s">
        <v>359</v>
      </c>
      <c r="AT12" s="28">
        <v>70</v>
      </c>
      <c r="AU12" s="259"/>
      <c r="AV12" s="101"/>
      <c r="AW12" s="101"/>
      <c r="AX12" s="101"/>
      <c r="AY12" s="102"/>
      <c r="AZ12" s="54"/>
    </row>
    <row r="13" spans="1:52" s="3" customFormat="1" ht="45" customHeight="1">
      <c r="A13" s="19">
        <v>3</v>
      </c>
      <c r="B13" s="256" t="s">
        <v>94</v>
      </c>
      <c r="C13" s="257"/>
      <c r="D13" s="257"/>
      <c r="E13" s="258"/>
      <c r="F13" s="335" t="s">
        <v>196</v>
      </c>
      <c r="G13" s="336"/>
      <c r="H13" s="330" t="s">
        <v>197</v>
      </c>
      <c r="I13" s="331"/>
      <c r="J13" s="154" t="s">
        <v>369</v>
      </c>
      <c r="K13" s="155"/>
      <c r="L13" s="156"/>
      <c r="M13" s="109" t="s">
        <v>291</v>
      </c>
      <c r="N13" s="110"/>
      <c r="O13" s="110"/>
      <c r="P13" s="111"/>
      <c r="Q13" s="109" t="s">
        <v>198</v>
      </c>
      <c r="R13" s="110"/>
      <c r="S13" s="110"/>
      <c r="T13" s="110"/>
      <c r="U13" s="111"/>
      <c r="V13" s="28">
        <v>1</v>
      </c>
      <c r="W13" s="246" t="s">
        <v>199</v>
      </c>
      <c r="X13" s="247"/>
      <c r="Y13" s="247"/>
      <c r="Z13" s="248"/>
      <c r="AA13" s="138">
        <v>90</v>
      </c>
      <c r="AB13" s="139"/>
      <c r="AC13" s="126">
        <v>150</v>
      </c>
      <c r="AD13" s="139"/>
      <c r="AE13" s="126" t="s">
        <v>201</v>
      </c>
      <c r="AF13" s="139"/>
      <c r="AG13" s="199" t="s">
        <v>330</v>
      </c>
      <c r="AH13" s="242"/>
      <c r="AI13" s="241" t="s">
        <v>203</v>
      </c>
      <c r="AJ13" s="242"/>
      <c r="AK13" s="241">
        <v>120</v>
      </c>
      <c r="AL13" s="242"/>
      <c r="AM13" s="241">
        <v>60</v>
      </c>
      <c r="AN13" s="242"/>
      <c r="AO13" s="84" t="s">
        <v>153</v>
      </c>
      <c r="AP13" s="28" t="s">
        <v>357</v>
      </c>
      <c r="AQ13" s="84" t="s">
        <v>289</v>
      </c>
      <c r="AR13" s="28" t="s">
        <v>358</v>
      </c>
      <c r="AS13" s="28" t="s">
        <v>359</v>
      </c>
      <c r="AT13" s="28">
        <v>70</v>
      </c>
      <c r="AU13" s="259"/>
      <c r="AV13" s="101"/>
      <c r="AW13" s="101"/>
      <c r="AX13" s="101"/>
      <c r="AY13" s="102"/>
      <c r="AZ13" s="54"/>
    </row>
    <row r="14" spans="1:52" s="3" customFormat="1" ht="45" customHeight="1">
      <c r="A14" s="19">
        <v>4</v>
      </c>
      <c r="B14" s="256" t="s">
        <v>94</v>
      </c>
      <c r="C14" s="257"/>
      <c r="D14" s="257"/>
      <c r="E14" s="258"/>
      <c r="F14" s="335" t="s">
        <v>196</v>
      </c>
      <c r="G14" s="336"/>
      <c r="H14" s="330">
        <v>9006</v>
      </c>
      <c r="I14" s="331"/>
      <c r="J14" s="154" t="s">
        <v>370</v>
      </c>
      <c r="K14" s="155"/>
      <c r="L14" s="156"/>
      <c r="M14" s="109" t="s">
        <v>291</v>
      </c>
      <c r="N14" s="110"/>
      <c r="O14" s="110"/>
      <c r="P14" s="111"/>
      <c r="Q14" s="109" t="s">
        <v>250</v>
      </c>
      <c r="R14" s="110"/>
      <c r="S14" s="110"/>
      <c r="T14" s="110"/>
      <c r="U14" s="111"/>
      <c r="V14" s="28">
        <v>1</v>
      </c>
      <c r="W14" s="246" t="s">
        <v>251</v>
      </c>
      <c r="X14" s="247"/>
      <c r="Y14" s="247"/>
      <c r="Z14" s="248"/>
      <c r="AA14" s="138">
        <v>15</v>
      </c>
      <c r="AB14" s="139"/>
      <c r="AC14" s="126">
        <v>2</v>
      </c>
      <c r="AD14" s="139"/>
      <c r="AE14" s="126" t="s">
        <v>362</v>
      </c>
      <c r="AF14" s="139"/>
      <c r="AG14" s="199" t="s">
        <v>330</v>
      </c>
      <c r="AH14" s="242"/>
      <c r="AI14" s="241" t="s">
        <v>203</v>
      </c>
      <c r="AJ14" s="242"/>
      <c r="AK14" s="241">
        <v>100</v>
      </c>
      <c r="AL14" s="242"/>
      <c r="AM14" s="241">
        <v>60</v>
      </c>
      <c r="AN14" s="242"/>
      <c r="AO14" s="196" t="s">
        <v>277</v>
      </c>
      <c r="AP14" s="197"/>
      <c r="AQ14" s="197"/>
      <c r="AR14" s="197"/>
      <c r="AS14" s="197"/>
      <c r="AT14" s="198"/>
      <c r="AU14" s="259"/>
      <c r="AV14" s="101"/>
      <c r="AW14" s="101"/>
      <c r="AX14" s="101"/>
      <c r="AY14" s="102"/>
      <c r="AZ14" s="76"/>
    </row>
    <row r="15" spans="1:52" s="3" customFormat="1" ht="45" customHeight="1">
      <c r="A15" s="19">
        <v>5</v>
      </c>
      <c r="B15" s="256" t="s">
        <v>212</v>
      </c>
      <c r="C15" s="257"/>
      <c r="D15" s="257"/>
      <c r="E15" s="258"/>
      <c r="F15" s="335" t="s">
        <v>196</v>
      </c>
      <c r="G15" s="336"/>
      <c r="H15" s="330">
        <v>6008</v>
      </c>
      <c r="I15" s="331"/>
      <c r="J15" s="154" t="s">
        <v>371</v>
      </c>
      <c r="K15" s="155"/>
      <c r="L15" s="156"/>
      <c r="M15" s="109" t="s">
        <v>261</v>
      </c>
      <c r="N15" s="110"/>
      <c r="O15" s="110"/>
      <c r="P15" s="111"/>
      <c r="Q15" s="109" t="s">
        <v>95</v>
      </c>
      <c r="R15" s="110"/>
      <c r="S15" s="110"/>
      <c r="T15" s="110"/>
      <c r="U15" s="111"/>
      <c r="V15" s="28">
        <v>1</v>
      </c>
      <c r="W15" s="246" t="s">
        <v>208</v>
      </c>
      <c r="X15" s="247"/>
      <c r="Y15" s="247"/>
      <c r="Z15" s="248"/>
      <c r="AA15" s="138" t="s">
        <v>213</v>
      </c>
      <c r="AB15" s="139"/>
      <c r="AC15" s="126" t="s">
        <v>209</v>
      </c>
      <c r="AD15" s="139"/>
      <c r="AE15" s="126" t="s">
        <v>210</v>
      </c>
      <c r="AF15" s="139"/>
      <c r="AG15" s="199" t="s">
        <v>337</v>
      </c>
      <c r="AH15" s="242"/>
      <c r="AI15" s="241" t="s">
        <v>203</v>
      </c>
      <c r="AJ15" s="242"/>
      <c r="AK15" s="241">
        <v>95</v>
      </c>
      <c r="AL15" s="242"/>
      <c r="AM15" s="241">
        <v>80</v>
      </c>
      <c r="AN15" s="242"/>
      <c r="AO15" s="196" t="s">
        <v>277</v>
      </c>
      <c r="AP15" s="197"/>
      <c r="AQ15" s="197"/>
      <c r="AR15" s="197"/>
      <c r="AS15" s="197"/>
      <c r="AT15" s="198"/>
      <c r="AU15" s="259" t="s">
        <v>269</v>
      </c>
      <c r="AV15" s="101"/>
      <c r="AW15" s="101"/>
      <c r="AX15" s="101"/>
      <c r="AY15" s="102"/>
      <c r="AZ15" s="54"/>
    </row>
    <row r="16" spans="1:52" s="4" customFormat="1" ht="45" customHeight="1">
      <c r="A16" s="19">
        <v>6</v>
      </c>
      <c r="B16" s="256" t="s">
        <v>212</v>
      </c>
      <c r="C16" s="257"/>
      <c r="D16" s="257"/>
      <c r="E16" s="258"/>
      <c r="F16" s="335" t="s">
        <v>196</v>
      </c>
      <c r="G16" s="336"/>
      <c r="H16" s="330" t="s">
        <v>96</v>
      </c>
      <c r="I16" s="331"/>
      <c r="J16" s="154" t="s">
        <v>371</v>
      </c>
      <c r="K16" s="155"/>
      <c r="L16" s="156"/>
      <c r="M16" s="109" t="s">
        <v>262</v>
      </c>
      <c r="N16" s="110"/>
      <c r="O16" s="110"/>
      <c r="P16" s="111"/>
      <c r="Q16" s="109" t="s">
        <v>205</v>
      </c>
      <c r="R16" s="110"/>
      <c r="S16" s="110"/>
      <c r="T16" s="110"/>
      <c r="U16" s="111"/>
      <c r="V16" s="28">
        <v>2</v>
      </c>
      <c r="W16" s="246" t="s">
        <v>208</v>
      </c>
      <c r="X16" s="247"/>
      <c r="Y16" s="247"/>
      <c r="Z16" s="248"/>
      <c r="AA16" s="138" t="s">
        <v>213</v>
      </c>
      <c r="AB16" s="139"/>
      <c r="AC16" s="126" t="s">
        <v>209</v>
      </c>
      <c r="AD16" s="139"/>
      <c r="AE16" s="126" t="s">
        <v>211</v>
      </c>
      <c r="AF16" s="139"/>
      <c r="AG16" s="199" t="s">
        <v>342</v>
      </c>
      <c r="AH16" s="242"/>
      <c r="AI16" s="241" t="s">
        <v>341</v>
      </c>
      <c r="AJ16" s="242"/>
      <c r="AK16" s="199" t="s">
        <v>343</v>
      </c>
      <c r="AL16" s="242"/>
      <c r="AM16" s="241">
        <v>80</v>
      </c>
      <c r="AN16" s="242"/>
      <c r="AO16" s="196" t="s">
        <v>277</v>
      </c>
      <c r="AP16" s="197"/>
      <c r="AQ16" s="197"/>
      <c r="AR16" s="197"/>
      <c r="AS16" s="197"/>
      <c r="AT16" s="198"/>
      <c r="AU16" s="259" t="s">
        <v>270</v>
      </c>
      <c r="AV16" s="101"/>
      <c r="AW16" s="101"/>
      <c r="AX16" s="101"/>
      <c r="AY16" s="102"/>
      <c r="AZ16" s="54"/>
    </row>
    <row r="17" spans="1:52" s="5" customFormat="1" ht="45" customHeight="1">
      <c r="A17" s="19">
        <v>7</v>
      </c>
      <c r="B17" s="256" t="s">
        <v>212</v>
      </c>
      <c r="C17" s="257"/>
      <c r="D17" s="257"/>
      <c r="E17" s="258"/>
      <c r="F17" s="335" t="s">
        <v>196</v>
      </c>
      <c r="G17" s="336"/>
      <c r="H17" s="330" t="s">
        <v>97</v>
      </c>
      <c r="I17" s="331"/>
      <c r="J17" s="154" t="s">
        <v>371</v>
      </c>
      <c r="K17" s="155"/>
      <c r="L17" s="156"/>
      <c r="M17" s="109" t="s">
        <v>263</v>
      </c>
      <c r="N17" s="110"/>
      <c r="O17" s="110"/>
      <c r="P17" s="111"/>
      <c r="Q17" s="109" t="s">
        <v>205</v>
      </c>
      <c r="R17" s="110"/>
      <c r="S17" s="110"/>
      <c r="T17" s="110"/>
      <c r="U17" s="111"/>
      <c r="V17" s="28">
        <v>2</v>
      </c>
      <c r="W17" s="246" t="s">
        <v>208</v>
      </c>
      <c r="X17" s="247"/>
      <c r="Y17" s="247"/>
      <c r="Z17" s="248"/>
      <c r="AA17" s="138" t="s">
        <v>213</v>
      </c>
      <c r="AB17" s="139"/>
      <c r="AC17" s="126" t="s">
        <v>209</v>
      </c>
      <c r="AD17" s="139"/>
      <c r="AE17" s="126" t="s">
        <v>211</v>
      </c>
      <c r="AF17" s="139"/>
      <c r="AG17" s="199" t="s">
        <v>342</v>
      </c>
      <c r="AH17" s="242"/>
      <c r="AI17" s="241" t="s">
        <v>341</v>
      </c>
      <c r="AJ17" s="242"/>
      <c r="AK17" s="199" t="s">
        <v>343</v>
      </c>
      <c r="AL17" s="242"/>
      <c r="AM17" s="241">
        <v>80</v>
      </c>
      <c r="AN17" s="242"/>
      <c r="AO17" s="196" t="s">
        <v>277</v>
      </c>
      <c r="AP17" s="197"/>
      <c r="AQ17" s="197"/>
      <c r="AR17" s="197"/>
      <c r="AS17" s="197"/>
      <c r="AT17" s="198"/>
      <c r="AU17" s="259" t="s">
        <v>271</v>
      </c>
      <c r="AV17" s="101"/>
      <c r="AW17" s="101"/>
      <c r="AX17" s="101"/>
      <c r="AY17" s="102"/>
      <c r="AZ17" s="54"/>
    </row>
    <row r="18" spans="1:52" s="4" customFormat="1" ht="45" customHeight="1">
      <c r="A18" s="19">
        <v>8</v>
      </c>
      <c r="B18" s="256" t="s">
        <v>212</v>
      </c>
      <c r="C18" s="257"/>
      <c r="D18" s="257"/>
      <c r="E18" s="258"/>
      <c r="F18" s="335" t="s">
        <v>196</v>
      </c>
      <c r="G18" s="336"/>
      <c r="H18" s="330" t="s">
        <v>98</v>
      </c>
      <c r="I18" s="331"/>
      <c r="J18" s="154" t="s">
        <v>371</v>
      </c>
      <c r="K18" s="155"/>
      <c r="L18" s="156"/>
      <c r="M18" s="109" t="s">
        <v>264</v>
      </c>
      <c r="N18" s="110"/>
      <c r="O18" s="110"/>
      <c r="P18" s="111"/>
      <c r="Q18" s="109" t="s">
        <v>205</v>
      </c>
      <c r="R18" s="110"/>
      <c r="S18" s="110"/>
      <c r="T18" s="110"/>
      <c r="U18" s="111"/>
      <c r="V18" s="28">
        <v>1</v>
      </c>
      <c r="W18" s="246" t="s">
        <v>208</v>
      </c>
      <c r="X18" s="247"/>
      <c r="Y18" s="247"/>
      <c r="Z18" s="248"/>
      <c r="AA18" s="246" t="s">
        <v>213</v>
      </c>
      <c r="AB18" s="247"/>
      <c r="AC18" s="126" t="s">
        <v>209</v>
      </c>
      <c r="AD18" s="139"/>
      <c r="AE18" s="126" t="s">
        <v>211</v>
      </c>
      <c r="AF18" s="139"/>
      <c r="AG18" s="199" t="s">
        <v>342</v>
      </c>
      <c r="AH18" s="242"/>
      <c r="AI18" s="241" t="s">
        <v>341</v>
      </c>
      <c r="AJ18" s="242"/>
      <c r="AK18" s="199" t="s">
        <v>343</v>
      </c>
      <c r="AL18" s="242"/>
      <c r="AM18" s="241">
        <v>80</v>
      </c>
      <c r="AN18" s="242"/>
      <c r="AO18" s="196" t="s">
        <v>277</v>
      </c>
      <c r="AP18" s="197"/>
      <c r="AQ18" s="197"/>
      <c r="AR18" s="197"/>
      <c r="AS18" s="197"/>
      <c r="AT18" s="198"/>
      <c r="AU18" s="259" t="s">
        <v>272</v>
      </c>
      <c r="AV18" s="101"/>
      <c r="AW18" s="101"/>
      <c r="AX18" s="101"/>
      <c r="AY18" s="102"/>
      <c r="AZ18" s="54"/>
    </row>
    <row r="19" spans="1:52" s="4" customFormat="1" ht="45" customHeight="1">
      <c r="A19" s="19">
        <v>9</v>
      </c>
      <c r="B19" s="256" t="s">
        <v>212</v>
      </c>
      <c r="C19" s="257"/>
      <c r="D19" s="257"/>
      <c r="E19" s="258"/>
      <c r="F19" s="335" t="s">
        <v>196</v>
      </c>
      <c r="G19" s="336"/>
      <c r="H19" s="330" t="s">
        <v>99</v>
      </c>
      <c r="I19" s="331"/>
      <c r="J19" s="154" t="s">
        <v>371</v>
      </c>
      <c r="K19" s="155"/>
      <c r="L19" s="156"/>
      <c r="M19" s="109" t="s">
        <v>265</v>
      </c>
      <c r="N19" s="110"/>
      <c r="O19" s="110"/>
      <c r="P19" s="111"/>
      <c r="Q19" s="109" t="s">
        <v>206</v>
      </c>
      <c r="R19" s="110"/>
      <c r="S19" s="110"/>
      <c r="T19" s="110"/>
      <c r="U19" s="111"/>
      <c r="V19" s="28">
        <v>2</v>
      </c>
      <c r="W19" s="246" t="s">
        <v>208</v>
      </c>
      <c r="X19" s="247"/>
      <c r="Y19" s="247"/>
      <c r="Z19" s="248"/>
      <c r="AA19" s="246" t="s">
        <v>213</v>
      </c>
      <c r="AB19" s="247"/>
      <c r="AC19" s="126" t="s">
        <v>209</v>
      </c>
      <c r="AD19" s="139"/>
      <c r="AE19" s="126" t="s">
        <v>211</v>
      </c>
      <c r="AF19" s="139"/>
      <c r="AG19" s="199" t="s">
        <v>342</v>
      </c>
      <c r="AH19" s="242"/>
      <c r="AI19" s="241" t="s">
        <v>341</v>
      </c>
      <c r="AJ19" s="242"/>
      <c r="AK19" s="199" t="s">
        <v>343</v>
      </c>
      <c r="AL19" s="242"/>
      <c r="AM19" s="241">
        <v>80</v>
      </c>
      <c r="AN19" s="242"/>
      <c r="AO19" s="196" t="s">
        <v>277</v>
      </c>
      <c r="AP19" s="197"/>
      <c r="AQ19" s="197"/>
      <c r="AR19" s="197"/>
      <c r="AS19" s="197"/>
      <c r="AT19" s="198"/>
      <c r="AU19" s="259" t="s">
        <v>273</v>
      </c>
      <c r="AV19" s="101"/>
      <c r="AW19" s="101"/>
      <c r="AX19" s="101"/>
      <c r="AY19" s="102"/>
      <c r="AZ19" s="54"/>
    </row>
    <row r="20" spans="1:52" s="4" customFormat="1" ht="45" customHeight="1">
      <c r="A20" s="19">
        <v>10</v>
      </c>
      <c r="B20" s="256" t="s">
        <v>212</v>
      </c>
      <c r="C20" s="257"/>
      <c r="D20" s="257"/>
      <c r="E20" s="258"/>
      <c r="F20" s="335" t="s">
        <v>196</v>
      </c>
      <c r="G20" s="336"/>
      <c r="H20" s="330" t="s">
        <v>100</v>
      </c>
      <c r="I20" s="331"/>
      <c r="J20" s="154" t="s">
        <v>371</v>
      </c>
      <c r="K20" s="155"/>
      <c r="L20" s="156"/>
      <c r="M20" s="109" t="s">
        <v>266</v>
      </c>
      <c r="N20" s="110"/>
      <c r="O20" s="110"/>
      <c r="P20" s="111"/>
      <c r="Q20" s="109" t="s">
        <v>206</v>
      </c>
      <c r="R20" s="110"/>
      <c r="S20" s="110"/>
      <c r="T20" s="110"/>
      <c r="U20" s="111"/>
      <c r="V20" s="28">
        <v>2</v>
      </c>
      <c r="W20" s="246" t="s">
        <v>208</v>
      </c>
      <c r="X20" s="247"/>
      <c r="Y20" s="247"/>
      <c r="Z20" s="248"/>
      <c r="AA20" s="246" t="s">
        <v>213</v>
      </c>
      <c r="AB20" s="247"/>
      <c r="AC20" s="126" t="s">
        <v>209</v>
      </c>
      <c r="AD20" s="139"/>
      <c r="AE20" s="126" t="s">
        <v>211</v>
      </c>
      <c r="AF20" s="139"/>
      <c r="AG20" s="199" t="s">
        <v>342</v>
      </c>
      <c r="AH20" s="242"/>
      <c r="AI20" s="241" t="s">
        <v>341</v>
      </c>
      <c r="AJ20" s="242"/>
      <c r="AK20" s="199" t="s">
        <v>343</v>
      </c>
      <c r="AL20" s="242"/>
      <c r="AM20" s="241">
        <v>80</v>
      </c>
      <c r="AN20" s="242"/>
      <c r="AO20" s="196" t="s">
        <v>277</v>
      </c>
      <c r="AP20" s="197"/>
      <c r="AQ20" s="197"/>
      <c r="AR20" s="197"/>
      <c r="AS20" s="197"/>
      <c r="AT20" s="198"/>
      <c r="AU20" s="259" t="s">
        <v>274</v>
      </c>
      <c r="AV20" s="101"/>
      <c r="AW20" s="101"/>
      <c r="AX20" s="101"/>
      <c r="AY20" s="102"/>
      <c r="AZ20" s="54"/>
    </row>
    <row r="21" spans="1:52" s="4" customFormat="1" ht="45" customHeight="1">
      <c r="A21" s="19">
        <v>11</v>
      </c>
      <c r="B21" s="256" t="s">
        <v>212</v>
      </c>
      <c r="C21" s="257"/>
      <c r="D21" s="257"/>
      <c r="E21" s="258"/>
      <c r="F21" s="335" t="s">
        <v>196</v>
      </c>
      <c r="G21" s="336"/>
      <c r="H21" s="330" t="s">
        <v>101</v>
      </c>
      <c r="I21" s="331"/>
      <c r="J21" s="154" t="s">
        <v>371</v>
      </c>
      <c r="K21" s="155"/>
      <c r="L21" s="156"/>
      <c r="M21" s="109" t="s">
        <v>267</v>
      </c>
      <c r="N21" s="110"/>
      <c r="O21" s="110"/>
      <c r="P21" s="111"/>
      <c r="Q21" s="109" t="s">
        <v>206</v>
      </c>
      <c r="R21" s="110"/>
      <c r="S21" s="110"/>
      <c r="T21" s="110"/>
      <c r="U21" s="111"/>
      <c r="V21" s="28">
        <v>1</v>
      </c>
      <c r="W21" s="246" t="s">
        <v>208</v>
      </c>
      <c r="X21" s="247"/>
      <c r="Y21" s="247"/>
      <c r="Z21" s="248"/>
      <c r="AA21" s="246" t="s">
        <v>213</v>
      </c>
      <c r="AB21" s="247"/>
      <c r="AC21" s="126" t="s">
        <v>209</v>
      </c>
      <c r="AD21" s="139"/>
      <c r="AE21" s="126" t="s">
        <v>211</v>
      </c>
      <c r="AF21" s="139"/>
      <c r="AG21" s="199" t="s">
        <v>342</v>
      </c>
      <c r="AH21" s="242"/>
      <c r="AI21" s="241" t="s">
        <v>341</v>
      </c>
      <c r="AJ21" s="242"/>
      <c r="AK21" s="199" t="s">
        <v>343</v>
      </c>
      <c r="AL21" s="242"/>
      <c r="AM21" s="241">
        <v>80</v>
      </c>
      <c r="AN21" s="242"/>
      <c r="AO21" s="196" t="s">
        <v>277</v>
      </c>
      <c r="AP21" s="197"/>
      <c r="AQ21" s="197"/>
      <c r="AR21" s="197"/>
      <c r="AS21" s="197"/>
      <c r="AT21" s="198"/>
      <c r="AU21" s="259" t="s">
        <v>275</v>
      </c>
      <c r="AV21" s="101"/>
      <c r="AW21" s="101"/>
      <c r="AX21" s="101"/>
      <c r="AY21" s="102"/>
      <c r="AZ21" s="54"/>
    </row>
    <row r="22" spans="1:52" s="4" customFormat="1" ht="45" customHeight="1">
      <c r="A22" s="19">
        <v>12</v>
      </c>
      <c r="B22" s="256" t="s">
        <v>212</v>
      </c>
      <c r="C22" s="257"/>
      <c r="D22" s="257"/>
      <c r="E22" s="258"/>
      <c r="F22" s="335" t="s">
        <v>196</v>
      </c>
      <c r="G22" s="336"/>
      <c r="H22" s="330">
        <v>9007</v>
      </c>
      <c r="I22" s="331"/>
      <c r="J22" s="154" t="s">
        <v>371</v>
      </c>
      <c r="K22" s="155"/>
      <c r="L22" s="156"/>
      <c r="M22" s="109" t="s">
        <v>268</v>
      </c>
      <c r="N22" s="110"/>
      <c r="O22" s="110"/>
      <c r="P22" s="111"/>
      <c r="Q22" s="109" t="s">
        <v>207</v>
      </c>
      <c r="R22" s="110"/>
      <c r="S22" s="110"/>
      <c r="T22" s="110"/>
      <c r="U22" s="111"/>
      <c r="V22" s="28">
        <v>1</v>
      </c>
      <c r="W22" s="246" t="s">
        <v>208</v>
      </c>
      <c r="X22" s="247"/>
      <c r="Y22" s="247"/>
      <c r="Z22" s="248"/>
      <c r="AA22" s="294" t="s">
        <v>293</v>
      </c>
      <c r="AB22" s="247"/>
      <c r="AC22" s="126" t="s">
        <v>209</v>
      </c>
      <c r="AD22" s="139"/>
      <c r="AE22" s="126" t="s">
        <v>335</v>
      </c>
      <c r="AF22" s="139"/>
      <c r="AG22" s="199" t="s">
        <v>330</v>
      </c>
      <c r="AH22" s="242"/>
      <c r="AI22" s="241" t="s">
        <v>203</v>
      </c>
      <c r="AJ22" s="242"/>
      <c r="AK22" s="241">
        <v>100</v>
      </c>
      <c r="AL22" s="242"/>
      <c r="AM22" s="241">
        <v>60</v>
      </c>
      <c r="AN22" s="242"/>
      <c r="AO22" s="196" t="s">
        <v>277</v>
      </c>
      <c r="AP22" s="197"/>
      <c r="AQ22" s="197"/>
      <c r="AR22" s="197"/>
      <c r="AS22" s="197"/>
      <c r="AT22" s="198"/>
      <c r="AU22" s="332" t="s">
        <v>380</v>
      </c>
      <c r="AV22" s="333"/>
      <c r="AW22" s="333"/>
      <c r="AX22" s="333"/>
      <c r="AY22" s="334"/>
      <c r="AZ22" s="76">
        <v>3</v>
      </c>
    </row>
    <row r="23" spans="1:52" s="4" customFormat="1" ht="45" customHeight="1">
      <c r="A23" s="74"/>
      <c r="B23" s="256"/>
      <c r="C23" s="257"/>
      <c r="D23" s="257"/>
      <c r="E23" s="258"/>
      <c r="F23" s="328"/>
      <c r="G23" s="329"/>
      <c r="H23" s="330"/>
      <c r="I23" s="331"/>
      <c r="J23" s="154"/>
      <c r="K23" s="155"/>
      <c r="L23" s="156"/>
      <c r="M23" s="109"/>
      <c r="N23" s="110"/>
      <c r="O23" s="110"/>
      <c r="P23" s="111"/>
      <c r="Q23" s="106"/>
      <c r="R23" s="107"/>
      <c r="S23" s="107"/>
      <c r="T23" s="107"/>
      <c r="U23" s="108"/>
      <c r="V23" s="28"/>
      <c r="W23" s="246"/>
      <c r="X23" s="247"/>
      <c r="Y23" s="247"/>
      <c r="Z23" s="248"/>
      <c r="AA23" s="246"/>
      <c r="AB23" s="247"/>
      <c r="AC23" s="138"/>
      <c r="AD23" s="139"/>
      <c r="AE23" s="138"/>
      <c r="AF23" s="139"/>
      <c r="AG23" s="241"/>
      <c r="AH23" s="242"/>
      <c r="AI23" s="241"/>
      <c r="AJ23" s="242"/>
      <c r="AK23" s="241"/>
      <c r="AL23" s="242"/>
      <c r="AM23" s="241"/>
      <c r="AN23" s="242"/>
      <c r="AO23" s="80"/>
      <c r="AP23" s="28"/>
      <c r="AQ23" s="78"/>
      <c r="AR23" s="28"/>
      <c r="AS23" s="28"/>
      <c r="AT23" s="78"/>
      <c r="AU23" s="196"/>
      <c r="AV23" s="197"/>
      <c r="AW23" s="197"/>
      <c r="AX23" s="197"/>
      <c r="AY23" s="198"/>
      <c r="AZ23" s="54"/>
    </row>
    <row r="24" spans="1:52" s="4" customFormat="1" ht="45" customHeight="1">
      <c r="A24" s="74"/>
      <c r="B24" s="256"/>
      <c r="C24" s="257"/>
      <c r="D24" s="257"/>
      <c r="E24" s="258"/>
      <c r="F24" s="328"/>
      <c r="G24" s="329"/>
      <c r="H24" s="330"/>
      <c r="I24" s="331"/>
      <c r="J24" s="154"/>
      <c r="K24" s="155"/>
      <c r="L24" s="156"/>
      <c r="M24" s="109"/>
      <c r="N24" s="110"/>
      <c r="O24" s="110"/>
      <c r="P24" s="111"/>
      <c r="Q24" s="106"/>
      <c r="R24" s="107"/>
      <c r="S24" s="107"/>
      <c r="T24" s="107"/>
      <c r="U24" s="108"/>
      <c r="V24" s="28"/>
      <c r="W24" s="265"/>
      <c r="X24" s="247"/>
      <c r="Y24" s="247"/>
      <c r="Z24" s="248"/>
      <c r="AA24" s="246"/>
      <c r="AB24" s="247"/>
      <c r="AC24" s="138"/>
      <c r="AD24" s="139"/>
      <c r="AE24" s="138"/>
      <c r="AF24" s="139"/>
      <c r="AG24" s="241"/>
      <c r="AH24" s="242"/>
      <c r="AI24" s="241"/>
      <c r="AJ24" s="242"/>
      <c r="AK24" s="241"/>
      <c r="AL24" s="242"/>
      <c r="AM24" s="241"/>
      <c r="AN24" s="242"/>
      <c r="AO24" s="80"/>
      <c r="AP24" s="28"/>
      <c r="AQ24" s="78"/>
      <c r="AR24" s="28"/>
      <c r="AS24" s="28"/>
      <c r="AT24" s="78"/>
      <c r="AU24" s="196"/>
      <c r="AV24" s="197"/>
      <c r="AW24" s="197"/>
      <c r="AX24" s="197"/>
      <c r="AY24" s="198"/>
      <c r="AZ24" s="54"/>
    </row>
    <row r="25" spans="1:52" s="4" customFormat="1" ht="45" customHeight="1">
      <c r="A25" s="74"/>
      <c r="B25" s="256"/>
      <c r="C25" s="257"/>
      <c r="D25" s="257"/>
      <c r="E25" s="258"/>
      <c r="F25" s="328"/>
      <c r="G25" s="329"/>
      <c r="H25" s="330"/>
      <c r="I25" s="331"/>
      <c r="J25" s="154"/>
      <c r="K25" s="155"/>
      <c r="L25" s="156"/>
      <c r="M25" s="109"/>
      <c r="N25" s="110"/>
      <c r="O25" s="110"/>
      <c r="P25" s="111"/>
      <c r="Q25" s="106"/>
      <c r="R25" s="107"/>
      <c r="S25" s="107"/>
      <c r="T25" s="107"/>
      <c r="U25" s="108"/>
      <c r="V25" s="28"/>
      <c r="W25" s="265"/>
      <c r="X25" s="247"/>
      <c r="Y25" s="247"/>
      <c r="Z25" s="248"/>
      <c r="AA25" s="246"/>
      <c r="AB25" s="247"/>
      <c r="AC25" s="138"/>
      <c r="AD25" s="139"/>
      <c r="AE25" s="138"/>
      <c r="AF25" s="139"/>
      <c r="AG25" s="241"/>
      <c r="AH25" s="242"/>
      <c r="AI25" s="241"/>
      <c r="AJ25" s="242"/>
      <c r="AK25" s="241"/>
      <c r="AL25" s="242"/>
      <c r="AM25" s="241"/>
      <c r="AN25" s="242"/>
      <c r="AO25" s="80"/>
      <c r="AP25" s="28"/>
      <c r="AQ25" s="78"/>
      <c r="AR25" s="28"/>
      <c r="AS25" s="28"/>
      <c r="AT25" s="78"/>
      <c r="AU25" s="196"/>
      <c r="AV25" s="197"/>
      <c r="AW25" s="197"/>
      <c r="AX25" s="197"/>
      <c r="AY25" s="198"/>
      <c r="AZ25" s="54"/>
    </row>
    <row r="26" spans="1:52" ht="40.5" customHeight="1">
      <c r="A26" s="310" t="s">
        <v>16</v>
      </c>
      <c r="B26" s="311"/>
      <c r="C26" s="311"/>
      <c r="D26" s="311"/>
      <c r="E26" s="311"/>
      <c r="F26" s="311"/>
      <c r="G26" s="311"/>
      <c r="H26" s="311"/>
      <c r="I26" s="311"/>
      <c r="J26" s="311"/>
      <c r="K26" s="311"/>
      <c r="L26" s="311"/>
      <c r="M26" s="311"/>
      <c r="N26" s="311"/>
      <c r="O26" s="311"/>
      <c r="P26" s="311"/>
      <c r="Q26" s="311"/>
      <c r="R26" s="311"/>
      <c r="S26" s="311"/>
      <c r="T26" s="311"/>
      <c r="U26" s="311"/>
      <c r="V26" s="311"/>
      <c r="W26" s="311"/>
      <c r="X26" s="311"/>
      <c r="Y26" s="311"/>
      <c r="Z26" s="311"/>
      <c r="AA26" s="311"/>
      <c r="AB26" s="311"/>
      <c r="AC26" s="311"/>
      <c r="AD26" s="311"/>
      <c r="AE26" s="311"/>
      <c r="AF26" s="311"/>
      <c r="AG26" s="311"/>
      <c r="AH26" s="311"/>
      <c r="AI26" s="311"/>
      <c r="AJ26" s="311"/>
      <c r="AK26" s="311"/>
      <c r="AL26" s="311"/>
      <c r="AM26" s="311"/>
      <c r="AN26" s="311"/>
      <c r="AO26" s="311"/>
      <c r="AP26" s="311"/>
      <c r="AQ26" s="311"/>
      <c r="AR26" s="311"/>
      <c r="AS26" s="311"/>
      <c r="AT26" s="311"/>
      <c r="AU26" s="311"/>
      <c r="AV26" s="311"/>
      <c r="AW26" s="311"/>
      <c r="AX26" s="311"/>
      <c r="AY26" s="311"/>
      <c r="AZ26" s="312"/>
    </row>
    <row r="27" spans="1:52" ht="40.5" customHeight="1">
      <c r="A27" s="313"/>
      <c r="B27" s="314"/>
      <c r="C27" s="314"/>
      <c r="D27" s="314"/>
      <c r="E27" s="314"/>
      <c r="F27" s="314"/>
      <c r="G27" s="314"/>
      <c r="H27" s="314"/>
      <c r="I27" s="314"/>
      <c r="J27" s="314"/>
      <c r="K27" s="314"/>
      <c r="L27" s="314"/>
      <c r="M27" s="314"/>
      <c r="N27" s="314"/>
      <c r="O27" s="314"/>
      <c r="P27" s="314"/>
      <c r="Q27" s="314"/>
      <c r="R27" s="314"/>
      <c r="S27" s="314"/>
      <c r="T27" s="314"/>
      <c r="U27" s="314"/>
      <c r="V27" s="314"/>
      <c r="W27" s="314"/>
      <c r="X27" s="314"/>
      <c r="Y27" s="314"/>
      <c r="Z27" s="314"/>
      <c r="AA27" s="314"/>
      <c r="AB27" s="314"/>
      <c r="AC27" s="314"/>
      <c r="AD27" s="314"/>
      <c r="AE27" s="314"/>
      <c r="AF27" s="314"/>
      <c r="AG27" s="314"/>
      <c r="AH27" s="314"/>
      <c r="AI27" s="314"/>
      <c r="AJ27" s="314"/>
      <c r="AK27" s="314"/>
      <c r="AL27" s="314"/>
      <c r="AM27" s="314"/>
      <c r="AN27" s="314"/>
      <c r="AO27" s="314"/>
      <c r="AP27" s="314"/>
      <c r="AQ27" s="314"/>
      <c r="AR27" s="314"/>
      <c r="AS27" s="314"/>
      <c r="AT27" s="314"/>
      <c r="AU27" s="314"/>
      <c r="AV27" s="314"/>
      <c r="AW27" s="314"/>
      <c r="AX27" s="314"/>
      <c r="AY27" s="314"/>
      <c r="AZ27" s="315"/>
    </row>
    <row r="28" spans="1:52" ht="40.5" customHeight="1">
      <c r="A28" s="313"/>
      <c r="B28" s="314"/>
      <c r="C28" s="314"/>
      <c r="D28" s="314"/>
      <c r="E28" s="314"/>
      <c r="F28" s="314"/>
      <c r="G28" s="314"/>
      <c r="H28" s="314"/>
      <c r="I28" s="314"/>
      <c r="J28" s="314"/>
      <c r="K28" s="314"/>
      <c r="L28" s="314"/>
      <c r="M28" s="314"/>
      <c r="N28" s="314"/>
      <c r="O28" s="314"/>
      <c r="P28" s="314"/>
      <c r="Q28" s="314"/>
      <c r="R28" s="314"/>
      <c r="S28" s="314"/>
      <c r="T28" s="314"/>
      <c r="U28" s="314"/>
      <c r="V28" s="314"/>
      <c r="W28" s="314"/>
      <c r="X28" s="314"/>
      <c r="Y28" s="314"/>
      <c r="Z28" s="314"/>
      <c r="AA28" s="314"/>
      <c r="AB28" s="314"/>
      <c r="AC28" s="314"/>
      <c r="AD28" s="314"/>
      <c r="AE28" s="314"/>
      <c r="AF28" s="314"/>
      <c r="AG28" s="314"/>
      <c r="AH28" s="314"/>
      <c r="AI28" s="314"/>
      <c r="AJ28" s="314"/>
      <c r="AK28" s="314"/>
      <c r="AL28" s="314"/>
      <c r="AM28" s="314"/>
      <c r="AN28" s="314"/>
      <c r="AO28" s="314"/>
      <c r="AP28" s="314"/>
      <c r="AQ28" s="314"/>
      <c r="AR28" s="314"/>
      <c r="AS28" s="314"/>
      <c r="AT28" s="314"/>
      <c r="AU28" s="314"/>
      <c r="AV28" s="314"/>
      <c r="AW28" s="314"/>
      <c r="AX28" s="314"/>
      <c r="AY28" s="314"/>
      <c r="AZ28" s="315"/>
    </row>
    <row r="29" spans="1:52" ht="40.5" customHeight="1">
      <c r="A29" s="313"/>
      <c r="B29" s="314"/>
      <c r="C29" s="314"/>
      <c r="D29" s="314"/>
      <c r="E29" s="314"/>
      <c r="F29" s="314"/>
      <c r="G29" s="314"/>
      <c r="H29" s="314"/>
      <c r="I29" s="314"/>
      <c r="J29" s="314"/>
      <c r="K29" s="314"/>
      <c r="L29" s="314"/>
      <c r="M29" s="314"/>
      <c r="N29" s="314"/>
      <c r="O29" s="314"/>
      <c r="P29" s="314"/>
      <c r="Q29" s="314"/>
      <c r="R29" s="314"/>
      <c r="S29" s="314"/>
      <c r="T29" s="314"/>
      <c r="U29" s="314"/>
      <c r="V29" s="314"/>
      <c r="W29" s="314"/>
      <c r="X29" s="314"/>
      <c r="Y29" s="314"/>
      <c r="Z29" s="314"/>
      <c r="AA29" s="314"/>
      <c r="AB29" s="314"/>
      <c r="AC29" s="314"/>
      <c r="AD29" s="314"/>
      <c r="AE29" s="314"/>
      <c r="AF29" s="314"/>
      <c r="AG29" s="314"/>
      <c r="AH29" s="314"/>
      <c r="AI29" s="314"/>
      <c r="AJ29" s="314"/>
      <c r="AK29" s="314"/>
      <c r="AL29" s="314"/>
      <c r="AM29" s="314"/>
      <c r="AN29" s="314"/>
      <c r="AO29" s="314"/>
      <c r="AP29" s="314"/>
      <c r="AQ29" s="314"/>
      <c r="AR29" s="314"/>
      <c r="AS29" s="314"/>
      <c r="AT29" s="314"/>
      <c r="AU29" s="314"/>
      <c r="AV29" s="314"/>
      <c r="AW29" s="314"/>
      <c r="AX29" s="314"/>
      <c r="AY29" s="314"/>
      <c r="AZ29" s="315"/>
    </row>
    <row r="30" spans="1:52" ht="40.5" customHeight="1">
      <c r="A30" s="316"/>
      <c r="B30" s="317"/>
      <c r="C30" s="317"/>
      <c r="D30" s="317"/>
      <c r="E30" s="317"/>
      <c r="F30" s="317"/>
      <c r="G30" s="317"/>
      <c r="H30" s="317"/>
      <c r="I30" s="317"/>
      <c r="J30" s="317"/>
      <c r="K30" s="317"/>
      <c r="L30" s="317"/>
      <c r="M30" s="317"/>
      <c r="N30" s="317"/>
      <c r="O30" s="317"/>
      <c r="P30" s="317"/>
      <c r="Q30" s="317"/>
      <c r="R30" s="317"/>
      <c r="S30" s="317"/>
      <c r="T30" s="317"/>
      <c r="U30" s="317"/>
      <c r="V30" s="317"/>
      <c r="W30" s="317"/>
      <c r="X30" s="317"/>
      <c r="Y30" s="317"/>
      <c r="Z30" s="317"/>
      <c r="AA30" s="317"/>
      <c r="AB30" s="317"/>
      <c r="AC30" s="317"/>
      <c r="AD30" s="317"/>
      <c r="AE30" s="317"/>
      <c r="AF30" s="317"/>
      <c r="AG30" s="317"/>
      <c r="AH30" s="317"/>
      <c r="AI30" s="317"/>
      <c r="AJ30" s="317"/>
      <c r="AK30" s="317"/>
      <c r="AL30" s="317"/>
      <c r="AM30" s="317"/>
      <c r="AN30" s="317"/>
      <c r="AO30" s="317"/>
      <c r="AP30" s="317"/>
      <c r="AQ30" s="317"/>
      <c r="AR30" s="317"/>
      <c r="AS30" s="317"/>
      <c r="AT30" s="317"/>
      <c r="AU30" s="317"/>
      <c r="AV30" s="317"/>
      <c r="AW30" s="317"/>
      <c r="AX30" s="317"/>
      <c r="AY30" s="317"/>
      <c r="AZ30" s="318"/>
    </row>
    <row r="37" spans="1:19" ht="25.5">
      <c r="A37" s="319" t="s">
        <v>8</v>
      </c>
      <c r="B37" s="145" t="s">
        <v>9</v>
      </c>
      <c r="C37" s="145"/>
      <c r="D37" s="166" t="s">
        <v>88</v>
      </c>
      <c r="E37" s="168"/>
      <c r="F37" s="166" t="s">
        <v>86</v>
      </c>
      <c r="G37" s="166" t="s">
        <v>87</v>
      </c>
      <c r="H37" s="321" t="s">
        <v>10</v>
      </c>
      <c r="I37" s="175" t="s">
        <v>11</v>
      </c>
      <c r="J37" s="302" t="s">
        <v>12</v>
      </c>
      <c r="K37" s="302" t="s">
        <v>26</v>
      </c>
      <c r="L37" s="305" t="s">
        <v>13</v>
      </c>
      <c r="M37" s="306"/>
      <c r="N37" s="61" t="s">
        <v>22</v>
      </c>
      <c r="O37" s="309" t="s">
        <v>76</v>
      </c>
      <c r="P37" s="309"/>
      <c r="Q37" s="309" t="s">
        <v>77</v>
      </c>
      <c r="R37" s="309"/>
      <c r="S37" s="322" t="s">
        <v>14</v>
      </c>
    </row>
    <row r="38" spans="1:19" ht="25.5">
      <c r="A38" s="319"/>
      <c r="B38" s="145"/>
      <c r="C38" s="145"/>
      <c r="D38" s="169"/>
      <c r="E38" s="171"/>
      <c r="F38" s="169"/>
      <c r="G38" s="169"/>
      <c r="H38" s="321"/>
      <c r="I38" s="177"/>
      <c r="J38" s="303"/>
      <c r="K38" s="303"/>
      <c r="L38" s="307"/>
      <c r="M38" s="308"/>
      <c r="N38" s="60" t="s">
        <v>24</v>
      </c>
      <c r="O38" s="62" t="s">
        <v>78</v>
      </c>
      <c r="P38" s="65" t="s">
        <v>79</v>
      </c>
      <c r="Q38" s="62" t="s">
        <v>78</v>
      </c>
      <c r="R38" s="65" t="s">
        <v>79</v>
      </c>
      <c r="S38" s="322"/>
    </row>
    <row r="39" spans="1:19">
      <c r="A39" s="320"/>
      <c r="B39" s="145"/>
      <c r="C39" s="145"/>
      <c r="D39" s="169"/>
      <c r="E39" s="171"/>
      <c r="F39" s="169"/>
      <c r="G39" s="169"/>
      <c r="H39" s="175"/>
      <c r="I39" s="59" t="s">
        <v>15</v>
      </c>
      <c r="J39" s="304"/>
      <c r="K39" s="304"/>
      <c r="L39" s="307" t="s">
        <v>25</v>
      </c>
      <c r="M39" s="308"/>
      <c r="N39" s="63" t="s">
        <v>23</v>
      </c>
      <c r="O39" s="324" t="s">
        <v>27</v>
      </c>
      <c r="P39" s="325"/>
      <c r="Q39" s="326" t="s">
        <v>70</v>
      </c>
      <c r="R39" s="327"/>
      <c r="S39" s="323"/>
    </row>
    <row r="40" spans="1:19" ht="102">
      <c r="A40" s="19">
        <v>1</v>
      </c>
      <c r="B40" s="26" t="s">
        <v>17</v>
      </c>
      <c r="C40" s="15" t="s">
        <v>37</v>
      </c>
      <c r="D40" s="20" t="s">
        <v>36</v>
      </c>
      <c r="E40" s="16">
        <v>7004</v>
      </c>
      <c r="F40" s="17" t="s">
        <v>45</v>
      </c>
      <c r="G40" s="1" t="s">
        <v>103</v>
      </c>
      <c r="H40" s="44" t="s">
        <v>75</v>
      </c>
      <c r="I40" s="28">
        <v>1</v>
      </c>
      <c r="J40" s="27" t="s">
        <v>106</v>
      </c>
      <c r="K40" s="32" t="s">
        <v>38</v>
      </c>
      <c r="L40" s="138">
        <v>9408</v>
      </c>
      <c r="M40" s="139"/>
      <c r="N40" s="30" t="s">
        <v>35</v>
      </c>
      <c r="O40" s="31">
        <v>150</v>
      </c>
      <c r="P40" s="31">
        <v>60</v>
      </c>
      <c r="Q40" s="40" t="s">
        <v>80</v>
      </c>
      <c r="R40" s="41" t="s">
        <v>72</v>
      </c>
      <c r="S40" s="33"/>
    </row>
    <row r="41" spans="1:19" ht="102">
      <c r="A41" s="19">
        <v>2</v>
      </c>
      <c r="B41" s="26" t="s">
        <v>17</v>
      </c>
      <c r="C41" s="15" t="s">
        <v>37</v>
      </c>
      <c r="D41" s="20" t="s">
        <v>36</v>
      </c>
      <c r="E41" s="16" t="s">
        <v>40</v>
      </c>
      <c r="F41" s="17" t="s">
        <v>45</v>
      </c>
      <c r="G41" s="1" t="s">
        <v>104</v>
      </c>
      <c r="H41" s="44" t="s">
        <v>46</v>
      </c>
      <c r="I41" s="28">
        <v>1</v>
      </c>
      <c r="J41" s="27" t="s">
        <v>106</v>
      </c>
      <c r="K41" s="32" t="s">
        <v>38</v>
      </c>
      <c r="L41" s="138">
        <v>9893</v>
      </c>
      <c r="M41" s="139"/>
      <c r="N41" s="30" t="s">
        <v>35</v>
      </c>
      <c r="O41" s="31">
        <v>150</v>
      </c>
      <c r="P41" s="31">
        <v>60</v>
      </c>
      <c r="Q41" s="40" t="s">
        <v>80</v>
      </c>
      <c r="R41" s="42" t="s">
        <v>73</v>
      </c>
      <c r="S41" s="33"/>
    </row>
    <row r="42" spans="1:19" ht="102">
      <c r="A42" s="19">
        <v>3</v>
      </c>
      <c r="B42" s="26" t="s">
        <v>17</v>
      </c>
      <c r="C42" s="15" t="s">
        <v>37</v>
      </c>
      <c r="D42" s="20" t="s">
        <v>36</v>
      </c>
      <c r="E42" s="16" t="s">
        <v>41</v>
      </c>
      <c r="F42" s="17" t="s">
        <v>45</v>
      </c>
      <c r="G42" s="1" t="s">
        <v>104</v>
      </c>
      <c r="H42" s="44" t="s">
        <v>46</v>
      </c>
      <c r="I42" s="28">
        <v>1</v>
      </c>
      <c r="J42" s="27" t="s">
        <v>106</v>
      </c>
      <c r="K42" s="32" t="s">
        <v>38</v>
      </c>
      <c r="L42" s="138">
        <v>9893</v>
      </c>
      <c r="M42" s="139"/>
      <c r="N42" s="30" t="s">
        <v>35</v>
      </c>
      <c r="O42" s="31">
        <v>150</v>
      </c>
      <c r="P42" s="31">
        <v>60</v>
      </c>
      <c r="Q42" s="40" t="s">
        <v>80</v>
      </c>
      <c r="R42" s="42" t="s">
        <v>73</v>
      </c>
      <c r="S42" s="33"/>
    </row>
    <row r="43" spans="1:19" ht="102">
      <c r="A43" s="19">
        <v>4</v>
      </c>
      <c r="B43" s="26" t="s">
        <v>17</v>
      </c>
      <c r="C43" s="15" t="s">
        <v>37</v>
      </c>
      <c r="D43" s="20" t="s">
        <v>36</v>
      </c>
      <c r="E43" s="16" t="s">
        <v>42</v>
      </c>
      <c r="F43" s="17" t="s">
        <v>45</v>
      </c>
      <c r="G43" s="1" t="s">
        <v>104</v>
      </c>
      <c r="H43" s="44" t="s">
        <v>46</v>
      </c>
      <c r="I43" s="28">
        <v>1</v>
      </c>
      <c r="J43" s="27" t="s">
        <v>106</v>
      </c>
      <c r="K43" s="32" t="s">
        <v>38</v>
      </c>
      <c r="L43" s="138">
        <v>9893</v>
      </c>
      <c r="M43" s="139"/>
      <c r="N43" s="30" t="s">
        <v>35</v>
      </c>
      <c r="O43" s="31">
        <v>150</v>
      </c>
      <c r="P43" s="31">
        <v>60</v>
      </c>
      <c r="Q43" s="40" t="s">
        <v>80</v>
      </c>
      <c r="R43" s="42" t="s">
        <v>73</v>
      </c>
      <c r="S43" s="33"/>
    </row>
    <row r="44" spans="1:19" ht="102">
      <c r="A44" s="19">
        <v>5</v>
      </c>
      <c r="B44" s="26" t="s">
        <v>17</v>
      </c>
      <c r="C44" s="15" t="s">
        <v>37</v>
      </c>
      <c r="D44" s="20" t="s">
        <v>36</v>
      </c>
      <c r="E44" s="16" t="s">
        <v>43</v>
      </c>
      <c r="F44" s="17" t="s">
        <v>45</v>
      </c>
      <c r="G44" s="1" t="s">
        <v>104</v>
      </c>
      <c r="H44" s="44" t="s">
        <v>46</v>
      </c>
      <c r="I44" s="28">
        <v>1</v>
      </c>
      <c r="J44" s="27" t="s">
        <v>106</v>
      </c>
      <c r="K44" s="32" t="s">
        <v>38</v>
      </c>
      <c r="L44" s="138">
        <v>9893</v>
      </c>
      <c r="M44" s="139"/>
      <c r="N44" s="30" t="s">
        <v>35</v>
      </c>
      <c r="O44" s="31">
        <v>150</v>
      </c>
      <c r="P44" s="31">
        <v>60</v>
      </c>
      <c r="Q44" s="40" t="s">
        <v>80</v>
      </c>
      <c r="R44" s="42" t="s">
        <v>73</v>
      </c>
      <c r="S44" s="33"/>
    </row>
    <row r="45" spans="1:19" ht="102">
      <c r="A45" s="19">
        <v>6</v>
      </c>
      <c r="B45" s="26" t="s">
        <v>17</v>
      </c>
      <c r="C45" s="15" t="s">
        <v>37</v>
      </c>
      <c r="D45" s="20" t="s">
        <v>36</v>
      </c>
      <c r="E45" s="16">
        <v>9006</v>
      </c>
      <c r="F45" s="17" t="s">
        <v>45</v>
      </c>
      <c r="G45" s="1" t="s">
        <v>105</v>
      </c>
      <c r="H45" s="44" t="s">
        <v>47</v>
      </c>
      <c r="I45" s="28">
        <v>1</v>
      </c>
      <c r="J45" s="27" t="s">
        <v>106</v>
      </c>
      <c r="K45" s="32" t="s">
        <v>38</v>
      </c>
      <c r="L45" s="138">
        <v>2109</v>
      </c>
      <c r="M45" s="139"/>
      <c r="N45" s="30" t="s">
        <v>44</v>
      </c>
      <c r="O45" s="31">
        <v>150</v>
      </c>
      <c r="P45" s="31">
        <v>60</v>
      </c>
      <c r="Q45" s="40" t="s">
        <v>80</v>
      </c>
      <c r="R45" s="43" t="s">
        <v>74</v>
      </c>
      <c r="S45" s="33"/>
    </row>
    <row r="46" spans="1:19" ht="89.25">
      <c r="A46" s="19">
        <v>7</v>
      </c>
      <c r="B46" s="26" t="s">
        <v>17</v>
      </c>
      <c r="C46" s="15" t="s">
        <v>29</v>
      </c>
      <c r="D46" s="20" t="s">
        <v>36</v>
      </c>
      <c r="E46" s="16">
        <v>7013</v>
      </c>
      <c r="F46" s="17" t="s">
        <v>48</v>
      </c>
      <c r="G46" s="1" t="s">
        <v>111</v>
      </c>
      <c r="H46" s="44" t="s">
        <v>49</v>
      </c>
      <c r="I46" s="28">
        <v>1</v>
      </c>
      <c r="J46" s="27" t="s">
        <v>107</v>
      </c>
      <c r="K46" s="32" t="s">
        <v>50</v>
      </c>
      <c r="L46" s="138">
        <v>19301</v>
      </c>
      <c r="M46" s="139"/>
      <c r="N46" s="39" t="s">
        <v>51</v>
      </c>
      <c r="O46" s="31">
        <v>80</v>
      </c>
      <c r="P46" s="31">
        <v>60</v>
      </c>
      <c r="Q46" s="45" t="s">
        <v>82</v>
      </c>
      <c r="R46" s="29" t="s">
        <v>81</v>
      </c>
      <c r="S46" s="33" t="s">
        <v>178</v>
      </c>
    </row>
    <row r="47" spans="1:19" ht="89.25">
      <c r="A47" s="19">
        <v>8</v>
      </c>
      <c r="B47" s="26" t="s">
        <v>17</v>
      </c>
      <c r="C47" s="15" t="s">
        <v>29</v>
      </c>
      <c r="D47" s="20" t="s">
        <v>36</v>
      </c>
      <c r="E47" s="16">
        <v>7023</v>
      </c>
      <c r="F47" s="17" t="s">
        <v>48</v>
      </c>
      <c r="G47" s="1" t="s">
        <v>112</v>
      </c>
      <c r="H47" s="44" t="s">
        <v>49</v>
      </c>
      <c r="I47" s="28">
        <v>1</v>
      </c>
      <c r="J47" s="27" t="s">
        <v>107</v>
      </c>
      <c r="K47" s="32" t="s">
        <v>50</v>
      </c>
      <c r="L47" s="138">
        <v>19301</v>
      </c>
      <c r="M47" s="139"/>
      <c r="N47" s="39" t="s">
        <v>51</v>
      </c>
      <c r="O47" s="31">
        <v>80</v>
      </c>
      <c r="P47" s="31">
        <v>60</v>
      </c>
      <c r="Q47" s="45" t="s">
        <v>82</v>
      </c>
      <c r="R47" s="29" t="s">
        <v>81</v>
      </c>
      <c r="S47" s="33" t="s">
        <v>20</v>
      </c>
    </row>
    <row r="48" spans="1:19" ht="89.25">
      <c r="A48" s="19">
        <v>9</v>
      </c>
      <c r="B48" s="26" t="s">
        <v>17</v>
      </c>
      <c r="C48" s="15" t="s">
        <v>29</v>
      </c>
      <c r="D48" s="20" t="s">
        <v>36</v>
      </c>
      <c r="E48" s="16" t="s">
        <v>53</v>
      </c>
      <c r="F48" s="17" t="s">
        <v>48</v>
      </c>
      <c r="G48" s="1" t="s">
        <v>113</v>
      </c>
      <c r="H48" s="44" t="s">
        <v>52</v>
      </c>
      <c r="I48" s="28">
        <v>1</v>
      </c>
      <c r="J48" s="27" t="s">
        <v>107</v>
      </c>
      <c r="K48" s="32" t="s">
        <v>50</v>
      </c>
      <c r="L48" s="138">
        <v>18666</v>
      </c>
      <c r="M48" s="139"/>
      <c r="N48" s="39" t="s">
        <v>51</v>
      </c>
      <c r="O48" s="31">
        <v>80</v>
      </c>
      <c r="P48" s="31">
        <v>60</v>
      </c>
      <c r="Q48" s="46" t="s">
        <v>83</v>
      </c>
      <c r="R48" s="64" t="s">
        <v>81</v>
      </c>
      <c r="S48" s="33" t="s">
        <v>20</v>
      </c>
    </row>
    <row r="49" spans="1:19" ht="89.25">
      <c r="A49" s="19">
        <v>10</v>
      </c>
      <c r="B49" s="26" t="s">
        <v>17</v>
      </c>
      <c r="C49" s="15" t="s">
        <v>29</v>
      </c>
      <c r="D49" s="20" t="s">
        <v>36</v>
      </c>
      <c r="E49" s="16" t="s">
        <v>54</v>
      </c>
      <c r="F49" s="17" t="s">
        <v>48</v>
      </c>
      <c r="G49" s="1" t="s">
        <v>113</v>
      </c>
      <c r="H49" s="44" t="s">
        <v>52</v>
      </c>
      <c r="I49" s="28">
        <v>1</v>
      </c>
      <c r="J49" s="27" t="s">
        <v>107</v>
      </c>
      <c r="K49" s="32" t="s">
        <v>50</v>
      </c>
      <c r="L49" s="138">
        <v>18666</v>
      </c>
      <c r="M49" s="139"/>
      <c r="N49" s="39" t="s">
        <v>51</v>
      </c>
      <c r="O49" s="31">
        <v>80</v>
      </c>
      <c r="P49" s="31">
        <v>60</v>
      </c>
      <c r="Q49" s="46" t="s">
        <v>83</v>
      </c>
      <c r="R49" s="64" t="s">
        <v>81</v>
      </c>
      <c r="S49" s="33" t="s">
        <v>20</v>
      </c>
    </row>
    <row r="50" spans="1:19" ht="89.25">
      <c r="A50" s="19">
        <v>11</v>
      </c>
      <c r="B50" s="26" t="s">
        <v>17</v>
      </c>
      <c r="C50" s="15" t="s">
        <v>29</v>
      </c>
      <c r="D50" s="20" t="s">
        <v>36</v>
      </c>
      <c r="E50" s="16" t="s">
        <v>55</v>
      </c>
      <c r="F50" s="17" t="s">
        <v>48</v>
      </c>
      <c r="G50" s="1" t="s">
        <v>113</v>
      </c>
      <c r="H50" s="44" t="s">
        <v>52</v>
      </c>
      <c r="I50" s="28">
        <v>1</v>
      </c>
      <c r="J50" s="27" t="s">
        <v>107</v>
      </c>
      <c r="K50" s="32" t="s">
        <v>50</v>
      </c>
      <c r="L50" s="138">
        <v>18666</v>
      </c>
      <c r="M50" s="139"/>
      <c r="N50" s="39" t="s">
        <v>51</v>
      </c>
      <c r="O50" s="31">
        <v>80</v>
      </c>
      <c r="P50" s="31">
        <v>60</v>
      </c>
      <c r="Q50" s="46" t="s">
        <v>83</v>
      </c>
      <c r="R50" s="64" t="s">
        <v>81</v>
      </c>
      <c r="S50" s="33" t="s">
        <v>20</v>
      </c>
    </row>
    <row r="51" spans="1:19" ht="89.25">
      <c r="A51" s="19">
        <v>12</v>
      </c>
      <c r="B51" s="26" t="s">
        <v>90</v>
      </c>
      <c r="C51" s="25" t="s">
        <v>109</v>
      </c>
      <c r="D51" s="20" t="s">
        <v>91</v>
      </c>
      <c r="E51" s="16">
        <v>6006</v>
      </c>
      <c r="F51" s="17" t="s">
        <v>92</v>
      </c>
      <c r="G51" s="1" t="s">
        <v>110</v>
      </c>
      <c r="H51" s="44" t="s">
        <v>93</v>
      </c>
      <c r="I51" s="28">
        <v>1</v>
      </c>
      <c r="J51" s="27"/>
      <c r="K51" s="32"/>
      <c r="L51" s="138">
        <v>860</v>
      </c>
      <c r="M51" s="139"/>
      <c r="N51" s="30"/>
      <c r="O51" s="31">
        <v>120</v>
      </c>
      <c r="P51" s="31"/>
      <c r="Q51" s="45">
        <v>1</v>
      </c>
      <c r="R51" s="40"/>
      <c r="S51" s="34"/>
    </row>
    <row r="52" spans="1:19" ht="89.25">
      <c r="A52" s="19">
        <v>13</v>
      </c>
      <c r="B52" s="26" t="s">
        <v>56</v>
      </c>
      <c r="C52" s="25" t="s">
        <v>57</v>
      </c>
      <c r="D52" s="20" t="s">
        <v>59</v>
      </c>
      <c r="E52" s="16" t="s">
        <v>60</v>
      </c>
      <c r="F52" s="17" t="s">
        <v>61</v>
      </c>
      <c r="G52" s="1" t="s">
        <v>113</v>
      </c>
      <c r="H52" s="44" t="s">
        <v>56</v>
      </c>
      <c r="I52" s="28">
        <v>1</v>
      </c>
      <c r="J52" s="27" t="s">
        <v>108</v>
      </c>
      <c r="K52" s="32" t="s">
        <v>58</v>
      </c>
      <c r="L52" s="138">
        <v>18666</v>
      </c>
      <c r="M52" s="139"/>
      <c r="N52" s="30" t="s">
        <v>62</v>
      </c>
      <c r="O52" s="31">
        <v>100</v>
      </c>
      <c r="P52" s="31">
        <v>60</v>
      </c>
      <c r="Q52" s="45" t="s">
        <v>82</v>
      </c>
      <c r="R52" s="40" t="s">
        <v>84</v>
      </c>
      <c r="S52" s="34"/>
    </row>
    <row r="53" spans="1:19" ht="89.25">
      <c r="A53" s="19">
        <v>14</v>
      </c>
      <c r="B53" s="26" t="s">
        <v>177</v>
      </c>
      <c r="C53" s="25" t="s">
        <v>57</v>
      </c>
      <c r="D53" s="20" t="s">
        <v>59</v>
      </c>
      <c r="E53" s="16" t="s">
        <v>64</v>
      </c>
      <c r="F53" s="17" t="s">
        <v>61</v>
      </c>
      <c r="G53" s="1" t="s">
        <v>113</v>
      </c>
      <c r="H53" s="18" t="s">
        <v>56</v>
      </c>
      <c r="I53" s="28">
        <v>1</v>
      </c>
      <c r="J53" s="27" t="s">
        <v>108</v>
      </c>
      <c r="K53" s="32" t="s">
        <v>58</v>
      </c>
      <c r="L53" s="57">
        <v>18666</v>
      </c>
      <c r="M53" s="58"/>
      <c r="N53" s="30" t="s">
        <v>62</v>
      </c>
      <c r="O53" s="31">
        <v>100</v>
      </c>
      <c r="P53" s="31">
        <v>60</v>
      </c>
      <c r="Q53" s="45" t="s">
        <v>82</v>
      </c>
      <c r="R53" s="40" t="s">
        <v>84</v>
      </c>
      <c r="S53" s="34"/>
    </row>
    <row r="54" spans="1:19" ht="89.25">
      <c r="A54" s="19">
        <v>15</v>
      </c>
      <c r="B54" s="26" t="s">
        <v>177</v>
      </c>
      <c r="C54" s="25" t="s">
        <v>57</v>
      </c>
      <c r="D54" s="20" t="s">
        <v>59</v>
      </c>
      <c r="E54" s="16" t="s">
        <v>63</v>
      </c>
      <c r="F54" s="17" t="s">
        <v>61</v>
      </c>
      <c r="G54" s="1" t="s">
        <v>113</v>
      </c>
      <c r="H54" s="18" t="s">
        <v>56</v>
      </c>
      <c r="I54" s="28">
        <v>1</v>
      </c>
      <c r="J54" s="27" t="s">
        <v>108</v>
      </c>
      <c r="K54" s="32" t="s">
        <v>58</v>
      </c>
      <c r="L54" s="57">
        <v>18666</v>
      </c>
      <c r="M54" s="58"/>
      <c r="N54" s="30" t="s">
        <v>62</v>
      </c>
      <c r="O54" s="31">
        <v>100</v>
      </c>
      <c r="P54" s="31">
        <v>60</v>
      </c>
      <c r="Q54" s="45" t="s">
        <v>82</v>
      </c>
      <c r="R54" s="40" t="s">
        <v>84</v>
      </c>
      <c r="S54" s="33"/>
    </row>
  </sheetData>
  <mergeCells count="300">
    <mergeCell ref="AE9:AF9"/>
    <mergeCell ref="AG9:AH9"/>
    <mergeCell ref="AI9:AJ9"/>
    <mergeCell ref="AK9:AL9"/>
    <mergeCell ref="AM9:AN9"/>
    <mergeCell ref="AI14:AJ14"/>
    <mergeCell ref="AK14:AL14"/>
    <mergeCell ref="AM14:AN14"/>
    <mergeCell ref="H14:I14"/>
    <mergeCell ref="J14:L14"/>
    <mergeCell ref="M14:P14"/>
    <mergeCell ref="Q14:U14"/>
    <mergeCell ref="W14:Z14"/>
    <mergeCell ref="AA14:AB14"/>
    <mergeCell ref="AC14:AD14"/>
    <mergeCell ref="AE14:AF14"/>
    <mergeCell ref="AG14:AH14"/>
    <mergeCell ref="AE12:AF12"/>
    <mergeCell ref="AA10:AB10"/>
    <mergeCell ref="AC10:AD10"/>
    <mergeCell ref="AE10:AF10"/>
    <mergeCell ref="AG10:AJ10"/>
    <mergeCell ref="AK10:AN10"/>
    <mergeCell ref="AG12:AH12"/>
    <mergeCell ref="AQ7:AQ9"/>
    <mergeCell ref="AR7:AR9"/>
    <mergeCell ref="AS7:AS10"/>
    <mergeCell ref="AK11:AL11"/>
    <mergeCell ref="AM11:AN11"/>
    <mergeCell ref="A1:AZ1"/>
    <mergeCell ref="A7:A10"/>
    <mergeCell ref="B7:E10"/>
    <mergeCell ref="F7:I10"/>
    <mergeCell ref="J7:L10"/>
    <mergeCell ref="M7:P10"/>
    <mergeCell ref="Q7:U10"/>
    <mergeCell ref="V7:V9"/>
    <mergeCell ref="W7:Z10"/>
    <mergeCell ref="AA7:AB9"/>
    <mergeCell ref="AT7:AT9"/>
    <mergeCell ref="AU7:AY10"/>
    <mergeCell ref="AZ7:AZ10"/>
    <mergeCell ref="AC7:AD9"/>
    <mergeCell ref="AE7:AF8"/>
    <mergeCell ref="AG7:AJ8"/>
    <mergeCell ref="AK7:AN8"/>
    <mergeCell ref="AO7:AO10"/>
    <mergeCell ref="AP7:AP9"/>
    <mergeCell ref="B12:E12"/>
    <mergeCell ref="F12:G12"/>
    <mergeCell ref="H12:I12"/>
    <mergeCell ref="J12:L12"/>
    <mergeCell ref="M12:P12"/>
    <mergeCell ref="Q12:U12"/>
    <mergeCell ref="W12:Z12"/>
    <mergeCell ref="W11:Z11"/>
    <mergeCell ref="AA11:AB11"/>
    <mergeCell ref="B11:E11"/>
    <mergeCell ref="F11:G11"/>
    <mergeCell ref="H11:I11"/>
    <mergeCell ref="J11:L11"/>
    <mergeCell ref="M11:P11"/>
    <mergeCell ref="Q11:U11"/>
    <mergeCell ref="AU15:AY15"/>
    <mergeCell ref="AU13:AY13"/>
    <mergeCell ref="AU14:AY14"/>
    <mergeCell ref="AO14:AT14"/>
    <mergeCell ref="AO15:AT15"/>
    <mergeCell ref="AK13:AL13"/>
    <mergeCell ref="AM13:AN13"/>
    <mergeCell ref="AA12:AB12"/>
    <mergeCell ref="AU11:AY11"/>
    <mergeCell ref="AC11:AD11"/>
    <mergeCell ref="AE11:AF11"/>
    <mergeCell ref="AG11:AH11"/>
    <mergeCell ref="AI11:AJ11"/>
    <mergeCell ref="AM12:AN12"/>
    <mergeCell ref="AU12:AY12"/>
    <mergeCell ref="AC12:AD12"/>
    <mergeCell ref="AI12:AJ12"/>
    <mergeCell ref="AK12:AL12"/>
    <mergeCell ref="J13:L13"/>
    <mergeCell ref="M13:P13"/>
    <mergeCell ref="Q13:U13"/>
    <mergeCell ref="W13:Z13"/>
    <mergeCell ref="AA13:AB13"/>
    <mergeCell ref="AC13:AD13"/>
    <mergeCell ref="AE13:AF13"/>
    <mergeCell ref="AG13:AH13"/>
    <mergeCell ref="AI13:AJ13"/>
    <mergeCell ref="B14:E14"/>
    <mergeCell ref="F14:G14"/>
    <mergeCell ref="AK16:AL16"/>
    <mergeCell ref="AM16:AN16"/>
    <mergeCell ref="B15:E15"/>
    <mergeCell ref="F15:G15"/>
    <mergeCell ref="H15:I15"/>
    <mergeCell ref="J15:L15"/>
    <mergeCell ref="M15:P15"/>
    <mergeCell ref="Q15:U15"/>
    <mergeCell ref="W15:Z15"/>
    <mergeCell ref="AA15:AB15"/>
    <mergeCell ref="AC15:AD15"/>
    <mergeCell ref="M16:P16"/>
    <mergeCell ref="Q16:U16"/>
    <mergeCell ref="AI15:AJ15"/>
    <mergeCell ref="AK15:AL15"/>
    <mergeCell ref="AM15:AN15"/>
    <mergeCell ref="B13:E13"/>
    <mergeCell ref="F13:G13"/>
    <mergeCell ref="H13:I13"/>
    <mergeCell ref="AE15:AF15"/>
    <mergeCell ref="AG15:AH15"/>
    <mergeCell ref="AA17:AB17"/>
    <mergeCell ref="AU16:AY16"/>
    <mergeCell ref="B17:E17"/>
    <mergeCell ref="F17:G17"/>
    <mergeCell ref="H17:I17"/>
    <mergeCell ref="J17:L17"/>
    <mergeCell ref="M17:P17"/>
    <mergeCell ref="Q17:U17"/>
    <mergeCell ref="W17:Z17"/>
    <mergeCell ref="W16:Z16"/>
    <mergeCell ref="AA16:AB16"/>
    <mergeCell ref="AC16:AD16"/>
    <mergeCell ref="AE16:AF16"/>
    <mergeCell ref="AG16:AH16"/>
    <mergeCell ref="AI16:AJ16"/>
    <mergeCell ref="B16:E16"/>
    <mergeCell ref="F16:G16"/>
    <mergeCell ref="H16:I16"/>
    <mergeCell ref="J16:L16"/>
    <mergeCell ref="AM17:AN17"/>
    <mergeCell ref="AU17:AY17"/>
    <mergeCell ref="AC17:AD17"/>
    <mergeCell ref="AG17:AH17"/>
    <mergeCell ref="AI17:AJ17"/>
    <mergeCell ref="AK17:AL17"/>
    <mergeCell ref="AE19:AF19"/>
    <mergeCell ref="AG19:AH19"/>
    <mergeCell ref="AI19:AJ19"/>
    <mergeCell ref="AK19:AL19"/>
    <mergeCell ref="AM19:AN19"/>
    <mergeCell ref="AU19:AY19"/>
    <mergeCell ref="AU18:AY18"/>
    <mergeCell ref="AG18:AH18"/>
    <mergeCell ref="AI18:AJ18"/>
    <mergeCell ref="AK18:AL18"/>
    <mergeCell ref="AM18:AN18"/>
    <mergeCell ref="AE17:AF17"/>
    <mergeCell ref="AK20:AL20"/>
    <mergeCell ref="AM20:AN20"/>
    <mergeCell ref="AU20:AY20"/>
    <mergeCell ref="AC20:AD20"/>
    <mergeCell ref="AE20:AF20"/>
    <mergeCell ref="AG20:AH20"/>
    <mergeCell ref="AI20:AJ20"/>
    <mergeCell ref="AC19:AD19"/>
    <mergeCell ref="AA20:AB20"/>
    <mergeCell ref="B20:E20"/>
    <mergeCell ref="F20:G20"/>
    <mergeCell ref="H20:I20"/>
    <mergeCell ref="J20:L20"/>
    <mergeCell ref="M20:P20"/>
    <mergeCell ref="Q20:U20"/>
    <mergeCell ref="AC18:AD18"/>
    <mergeCell ref="AE18:AF18"/>
    <mergeCell ref="B19:E19"/>
    <mergeCell ref="F19:G19"/>
    <mergeCell ref="H19:I19"/>
    <mergeCell ref="J19:L19"/>
    <mergeCell ref="M19:P19"/>
    <mergeCell ref="Q19:U19"/>
    <mergeCell ref="W19:Z19"/>
    <mergeCell ref="AA19:AB19"/>
    <mergeCell ref="B18:E18"/>
    <mergeCell ref="F18:G18"/>
    <mergeCell ref="H18:I18"/>
    <mergeCell ref="J18:L18"/>
    <mergeCell ref="M18:P18"/>
    <mergeCell ref="Q18:U18"/>
    <mergeCell ref="W18:Z18"/>
    <mergeCell ref="AA18:AB18"/>
    <mergeCell ref="AU21:AY21"/>
    <mergeCell ref="B22:E22"/>
    <mergeCell ref="F22:G22"/>
    <mergeCell ref="H22:I22"/>
    <mergeCell ref="J22:L22"/>
    <mergeCell ref="M22:P22"/>
    <mergeCell ref="Q22:U22"/>
    <mergeCell ref="W22:Z22"/>
    <mergeCell ref="AA22:AB22"/>
    <mergeCell ref="AA21:AB21"/>
    <mergeCell ref="AC21:AD21"/>
    <mergeCell ref="AE21:AF21"/>
    <mergeCell ref="AG21:AH21"/>
    <mergeCell ref="AI21:AJ21"/>
    <mergeCell ref="AK21:AL21"/>
    <mergeCell ref="B21:E21"/>
    <mergeCell ref="F21:G21"/>
    <mergeCell ref="H21:I21"/>
    <mergeCell ref="J21:L21"/>
    <mergeCell ref="M21:P21"/>
    <mergeCell ref="Q21:U21"/>
    <mergeCell ref="W21:Z21"/>
    <mergeCell ref="AU23:AY23"/>
    <mergeCell ref="AU22:AY22"/>
    <mergeCell ref="B23:E23"/>
    <mergeCell ref="F23:G23"/>
    <mergeCell ref="H23:I23"/>
    <mergeCell ref="J23:L23"/>
    <mergeCell ref="M23:P23"/>
    <mergeCell ref="Q23:U23"/>
    <mergeCell ref="W23:Z23"/>
    <mergeCell ref="AA23:AB23"/>
    <mergeCell ref="AC23:AD23"/>
    <mergeCell ref="AC22:AD22"/>
    <mergeCell ref="AE22:AF22"/>
    <mergeCell ref="AG22:AH22"/>
    <mergeCell ref="AI22:AJ22"/>
    <mergeCell ref="AK22:AL22"/>
    <mergeCell ref="AM22:AN22"/>
    <mergeCell ref="AU24:AY24"/>
    <mergeCell ref="B25:E25"/>
    <mergeCell ref="F25:G25"/>
    <mergeCell ref="H25:I25"/>
    <mergeCell ref="J25:L25"/>
    <mergeCell ref="M25:P25"/>
    <mergeCell ref="Q25:U25"/>
    <mergeCell ref="W25:Z25"/>
    <mergeCell ref="W24:Z24"/>
    <mergeCell ref="AA24:AB24"/>
    <mergeCell ref="AC24:AD24"/>
    <mergeCell ref="AE24:AF24"/>
    <mergeCell ref="AG24:AH24"/>
    <mergeCell ref="AI24:AJ24"/>
    <mergeCell ref="B24:E24"/>
    <mergeCell ref="F24:G24"/>
    <mergeCell ref="H24:I24"/>
    <mergeCell ref="J24:L24"/>
    <mergeCell ref="M24:P24"/>
    <mergeCell ref="Q24:U24"/>
    <mergeCell ref="AM25:AN25"/>
    <mergeCell ref="AU25:AY25"/>
    <mergeCell ref="I37:I38"/>
    <mergeCell ref="J37:J39"/>
    <mergeCell ref="K37:K39"/>
    <mergeCell ref="L37:M38"/>
    <mergeCell ref="O37:P37"/>
    <mergeCell ref="Q37:R37"/>
    <mergeCell ref="L48:M48"/>
    <mergeCell ref="A26:AZ26"/>
    <mergeCell ref="A27:AZ27"/>
    <mergeCell ref="A28:AZ28"/>
    <mergeCell ref="A29:AZ29"/>
    <mergeCell ref="A30:AZ30"/>
    <mergeCell ref="A37:A39"/>
    <mergeCell ref="B37:C39"/>
    <mergeCell ref="D37:E39"/>
    <mergeCell ref="F37:F39"/>
    <mergeCell ref="G37:G39"/>
    <mergeCell ref="H37:H39"/>
    <mergeCell ref="S37:S39"/>
    <mergeCell ref="L39:M39"/>
    <mergeCell ref="O39:P39"/>
    <mergeCell ref="Q39:R39"/>
    <mergeCell ref="L51:M51"/>
    <mergeCell ref="L52:M52"/>
    <mergeCell ref="L42:M42"/>
    <mergeCell ref="L43:M43"/>
    <mergeCell ref="L44:M44"/>
    <mergeCell ref="L45:M45"/>
    <mergeCell ref="L46:M46"/>
    <mergeCell ref="L47:M47"/>
    <mergeCell ref="L40:M40"/>
    <mergeCell ref="L41:M41"/>
    <mergeCell ref="AO16:AT16"/>
    <mergeCell ref="AO17:AT17"/>
    <mergeCell ref="AO18:AT18"/>
    <mergeCell ref="AO19:AT19"/>
    <mergeCell ref="AO20:AT20"/>
    <mergeCell ref="AO21:AT21"/>
    <mergeCell ref="AO22:AT22"/>
    <mergeCell ref="L49:M49"/>
    <mergeCell ref="L50:M50"/>
    <mergeCell ref="AC25:AD25"/>
    <mergeCell ref="AE25:AF25"/>
    <mergeCell ref="AG25:AH25"/>
    <mergeCell ref="AI25:AJ25"/>
    <mergeCell ref="AK25:AL25"/>
    <mergeCell ref="AA25:AB25"/>
    <mergeCell ref="AK24:AL24"/>
    <mergeCell ref="AM24:AN24"/>
    <mergeCell ref="AE23:AF23"/>
    <mergeCell ref="AG23:AH23"/>
    <mergeCell ref="AI23:AJ23"/>
    <mergeCell ref="AK23:AL23"/>
    <mergeCell ref="AM23:AN23"/>
    <mergeCell ref="AM21:AN21"/>
    <mergeCell ref="W20:Z20"/>
  </mergeCells>
  <phoneticPr fontId="26" type="noConversion"/>
  <printOptions horizontalCentered="1"/>
  <pageMargins left="0.25" right="0.25" top="0.75" bottom="0.75" header="0.3" footer="0.3"/>
  <pageSetup paperSize="9" scale="43" orientation="landscape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BA30"/>
  <sheetViews>
    <sheetView view="pageBreakPreview" topLeftCell="A4" zoomScale="70" zoomScaleNormal="100" zoomScaleSheetLayoutView="70" workbookViewId="0">
      <selection activeCell="Y21" sqref="Y21:AB21"/>
    </sheetView>
  </sheetViews>
  <sheetFormatPr defaultColWidth="8.88671875" defaultRowHeight="12.75"/>
  <cols>
    <col min="1" max="5" width="5.44140625" style="6" customWidth="1"/>
    <col min="6" max="9" width="5.44140625" style="7" customWidth="1"/>
    <col min="10" max="11" width="5.44140625" style="8" customWidth="1"/>
    <col min="12" max="12" width="5.44140625" style="4" customWidth="1"/>
    <col min="13" max="16" width="5.44140625" style="8" customWidth="1"/>
    <col min="17" max="26" width="5.44140625" style="4" customWidth="1"/>
    <col min="27" max="28" width="5.44140625" style="9" customWidth="1"/>
    <col min="29" max="36" width="5.44140625" style="10" customWidth="1"/>
    <col min="37" max="39" width="5.44140625" style="11" customWidth="1"/>
    <col min="40" max="67" width="5.44140625" style="12" customWidth="1"/>
    <col min="68" max="16384" width="8.88671875" style="12"/>
  </cols>
  <sheetData>
    <row r="1" spans="1:53" ht="33.75" customHeight="1">
      <c r="A1" s="160" t="s">
        <v>214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2"/>
    </row>
    <row r="2" spans="1:53" s="66" customFormat="1" ht="10.5" customHeight="1">
      <c r="A2" s="13"/>
      <c r="B2" s="35"/>
      <c r="C2" s="35"/>
      <c r="D2" s="35"/>
      <c r="E2" s="35"/>
      <c r="F2" s="36"/>
      <c r="G2" s="36"/>
      <c r="H2" s="36"/>
      <c r="I2" s="36"/>
      <c r="J2" s="37"/>
      <c r="K2" s="37"/>
      <c r="L2" s="38"/>
      <c r="M2" s="14"/>
      <c r="N2" s="14"/>
      <c r="O2" s="14"/>
      <c r="P2" s="14"/>
      <c r="Q2" s="38"/>
      <c r="R2" s="38"/>
      <c r="S2" s="38"/>
      <c r="T2" s="38"/>
      <c r="U2" s="38"/>
      <c r="V2" s="38"/>
      <c r="W2" s="38"/>
      <c r="X2" s="38"/>
      <c r="Y2" s="38"/>
      <c r="Z2" s="38"/>
      <c r="AA2" s="21"/>
      <c r="AB2"/>
      <c r="AC2"/>
      <c r="AD2"/>
      <c r="AE2"/>
      <c r="AF2"/>
      <c r="AG2"/>
      <c r="AH2"/>
      <c r="AI2"/>
      <c r="AJ2"/>
      <c r="AK2" s="55"/>
      <c r="AL2" s="55"/>
      <c r="AM2" s="55"/>
      <c r="AZ2" s="67"/>
    </row>
    <row r="3" spans="1:53" s="66" customFormat="1" ht="26.25" customHeight="1">
      <c r="A3" s="68" t="s">
        <v>0</v>
      </c>
      <c r="B3" s="69"/>
      <c r="C3" s="69"/>
      <c r="D3" s="70" t="s">
        <v>114</v>
      </c>
      <c r="E3" s="36"/>
      <c r="F3" s="36"/>
      <c r="G3" s="36"/>
      <c r="H3" s="36"/>
      <c r="I3" s="36"/>
      <c r="J3" s="37"/>
      <c r="K3" s="37"/>
      <c r="L3" s="38"/>
      <c r="M3" s="14"/>
      <c r="N3" s="14"/>
      <c r="O3" s="14"/>
      <c r="P3" s="14"/>
      <c r="Q3" s="38"/>
      <c r="R3" s="38"/>
      <c r="S3" s="38"/>
      <c r="T3" s="38"/>
      <c r="U3" s="38"/>
      <c r="V3" s="38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Z3" s="67"/>
    </row>
    <row r="4" spans="1:53" s="66" customFormat="1" ht="26.25" customHeight="1">
      <c r="A4" s="68" t="s">
        <v>115</v>
      </c>
      <c r="B4" s="69"/>
      <c r="C4" s="69"/>
      <c r="D4" s="70" t="s">
        <v>39</v>
      </c>
      <c r="E4" s="36"/>
      <c r="F4" s="36"/>
      <c r="G4" s="36"/>
      <c r="H4" s="36"/>
      <c r="I4" s="36"/>
      <c r="J4" s="37"/>
      <c r="K4" s="37"/>
      <c r="L4" s="38"/>
      <c r="M4" s="14"/>
      <c r="N4" s="14"/>
      <c r="O4" s="14"/>
      <c r="P4" s="14"/>
      <c r="Q4" s="38"/>
      <c r="R4" s="38"/>
      <c r="S4" s="38"/>
      <c r="T4" s="38"/>
      <c r="U4" s="38"/>
      <c r="V4" s="38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Z4" s="67"/>
    </row>
    <row r="5" spans="1:53" s="66" customFormat="1" ht="26.25" customHeight="1">
      <c r="A5" s="68" t="s">
        <v>7</v>
      </c>
      <c r="B5" s="69"/>
      <c r="C5" s="69"/>
      <c r="D5" s="70" t="s">
        <v>89</v>
      </c>
      <c r="E5" s="36"/>
      <c r="F5" s="36"/>
      <c r="G5" s="36"/>
      <c r="H5" s="36"/>
      <c r="I5" s="36"/>
      <c r="J5" s="37"/>
      <c r="K5" s="37"/>
      <c r="L5" s="38"/>
      <c r="M5" s="14"/>
      <c r="N5" s="14"/>
      <c r="O5" s="14"/>
      <c r="P5" s="14"/>
      <c r="Q5" s="38"/>
      <c r="R5" s="38"/>
      <c r="S5" s="38"/>
      <c r="T5" s="38"/>
      <c r="U5" s="38"/>
      <c r="V5" s="38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Z5" s="67"/>
    </row>
    <row r="6" spans="1:53" s="66" customFormat="1" ht="20.100000000000001" customHeight="1">
      <c r="A6" s="47"/>
      <c r="B6" s="48"/>
      <c r="C6" s="48"/>
      <c r="D6" s="48"/>
      <c r="E6" s="48"/>
      <c r="F6" s="49"/>
      <c r="G6" s="49"/>
      <c r="H6" s="49"/>
      <c r="I6" s="49"/>
      <c r="J6" s="50"/>
      <c r="K6" s="50"/>
      <c r="L6" s="51"/>
      <c r="M6" s="52"/>
      <c r="N6" s="52"/>
      <c r="O6" s="52"/>
      <c r="P6" s="52"/>
      <c r="Q6" s="51"/>
      <c r="R6" s="51"/>
      <c r="S6" s="51"/>
      <c r="T6" s="51"/>
      <c r="U6" s="51"/>
      <c r="V6" s="51"/>
      <c r="W6" s="51"/>
      <c r="X6" s="51"/>
      <c r="Y6" s="51"/>
      <c r="Z6" s="51"/>
      <c r="AA6" s="53"/>
      <c r="AB6" s="71"/>
      <c r="AC6" s="71"/>
      <c r="AD6" s="71"/>
      <c r="AE6" s="71"/>
      <c r="AF6" s="71"/>
      <c r="AG6" s="71"/>
      <c r="AH6" s="71"/>
      <c r="AI6" s="71"/>
      <c r="AJ6" s="71"/>
      <c r="AK6" s="55"/>
      <c r="AL6" s="55"/>
      <c r="AM6" s="55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3"/>
    </row>
    <row r="7" spans="1:53" s="2" customFormat="1" ht="20.100000000000001" customHeight="1">
      <c r="A7" s="163" t="s">
        <v>8</v>
      </c>
      <c r="B7" s="145" t="s">
        <v>9</v>
      </c>
      <c r="C7" s="146"/>
      <c r="D7" s="146"/>
      <c r="E7" s="147"/>
      <c r="F7" s="166" t="s">
        <v>116</v>
      </c>
      <c r="G7" s="167"/>
      <c r="H7" s="167"/>
      <c r="I7" s="168"/>
      <c r="J7" s="166" t="s">
        <v>117</v>
      </c>
      <c r="K7" s="167"/>
      <c r="L7" s="168"/>
      <c r="M7" s="166" t="s">
        <v>118</v>
      </c>
      <c r="N7" s="167"/>
      <c r="O7" s="167"/>
      <c r="P7" s="167"/>
      <c r="Q7" s="168"/>
      <c r="R7" s="166" t="s">
        <v>10</v>
      </c>
      <c r="S7" s="167"/>
      <c r="T7" s="167"/>
      <c r="U7" s="167"/>
      <c r="V7" s="167"/>
      <c r="W7" s="168"/>
      <c r="X7" s="175" t="s">
        <v>11</v>
      </c>
      <c r="Y7" s="166" t="s">
        <v>12</v>
      </c>
      <c r="Z7" s="167"/>
      <c r="AA7" s="167"/>
      <c r="AB7" s="168"/>
      <c r="AC7" s="166" t="s">
        <v>120</v>
      </c>
      <c r="AD7" s="167"/>
      <c r="AE7" s="167"/>
      <c r="AF7" s="168"/>
      <c r="AG7" s="184" t="s">
        <v>138</v>
      </c>
      <c r="AH7" s="185"/>
      <c r="AI7" s="185"/>
      <c r="AJ7" s="190"/>
      <c r="AK7" s="184" t="s">
        <v>139</v>
      </c>
      <c r="AL7" s="185"/>
      <c r="AM7" s="185"/>
      <c r="AN7" s="190"/>
      <c r="AO7" s="216" t="s">
        <v>14</v>
      </c>
      <c r="AP7" s="216"/>
      <c r="AQ7" s="216"/>
      <c r="AR7" s="216"/>
      <c r="AS7" s="216"/>
      <c r="AT7" s="216"/>
      <c r="AU7" s="216"/>
      <c r="AV7" s="216"/>
      <c r="AW7" s="216"/>
      <c r="AX7" s="216"/>
      <c r="AY7" s="216"/>
      <c r="AZ7" s="178" t="s">
        <v>146</v>
      </c>
    </row>
    <row r="8" spans="1:53" s="2" customFormat="1" ht="20.100000000000001" customHeight="1">
      <c r="A8" s="164"/>
      <c r="B8" s="148"/>
      <c r="C8" s="149"/>
      <c r="D8" s="149"/>
      <c r="E8" s="150"/>
      <c r="F8" s="169"/>
      <c r="G8" s="170"/>
      <c r="H8" s="170"/>
      <c r="I8" s="171"/>
      <c r="J8" s="169"/>
      <c r="K8" s="170"/>
      <c r="L8" s="171"/>
      <c r="M8" s="169"/>
      <c r="N8" s="170"/>
      <c r="O8" s="170"/>
      <c r="P8" s="170"/>
      <c r="Q8" s="171"/>
      <c r="R8" s="169"/>
      <c r="S8" s="170"/>
      <c r="T8" s="170"/>
      <c r="U8" s="170"/>
      <c r="V8" s="170"/>
      <c r="W8" s="171"/>
      <c r="X8" s="176"/>
      <c r="Y8" s="169"/>
      <c r="Z8" s="170"/>
      <c r="AA8" s="170"/>
      <c r="AB8" s="171"/>
      <c r="AC8" s="172"/>
      <c r="AD8" s="173"/>
      <c r="AE8" s="173"/>
      <c r="AF8" s="174"/>
      <c r="AG8" s="188"/>
      <c r="AH8" s="189"/>
      <c r="AI8" s="189"/>
      <c r="AJ8" s="192"/>
      <c r="AK8" s="188"/>
      <c r="AL8" s="189"/>
      <c r="AM8" s="189"/>
      <c r="AN8" s="192"/>
      <c r="AO8" s="216"/>
      <c r="AP8" s="216"/>
      <c r="AQ8" s="216"/>
      <c r="AR8" s="216"/>
      <c r="AS8" s="216"/>
      <c r="AT8" s="216"/>
      <c r="AU8" s="216"/>
      <c r="AV8" s="216"/>
      <c r="AW8" s="216"/>
      <c r="AX8" s="216"/>
      <c r="AY8" s="216"/>
      <c r="AZ8" s="178"/>
    </row>
    <row r="9" spans="1:53" s="2" customFormat="1" ht="20.100000000000001" customHeight="1">
      <c r="A9" s="164"/>
      <c r="B9" s="148"/>
      <c r="C9" s="149"/>
      <c r="D9" s="149"/>
      <c r="E9" s="150"/>
      <c r="F9" s="169"/>
      <c r="G9" s="170"/>
      <c r="H9" s="170"/>
      <c r="I9" s="171"/>
      <c r="J9" s="169"/>
      <c r="K9" s="170"/>
      <c r="L9" s="171"/>
      <c r="M9" s="169"/>
      <c r="N9" s="170"/>
      <c r="O9" s="170"/>
      <c r="P9" s="170"/>
      <c r="Q9" s="171"/>
      <c r="R9" s="169"/>
      <c r="S9" s="170"/>
      <c r="T9" s="170"/>
      <c r="U9" s="170"/>
      <c r="V9" s="170"/>
      <c r="W9" s="171"/>
      <c r="X9" s="177"/>
      <c r="Y9" s="169"/>
      <c r="Z9" s="170"/>
      <c r="AA9" s="170"/>
      <c r="AB9" s="171"/>
      <c r="AC9" s="179" t="s">
        <v>126</v>
      </c>
      <c r="AD9" s="217"/>
      <c r="AE9" s="217"/>
      <c r="AF9" s="180"/>
      <c r="AG9" s="181" t="s">
        <v>147</v>
      </c>
      <c r="AH9" s="182"/>
      <c r="AI9" s="182"/>
      <c r="AJ9" s="183"/>
      <c r="AK9" s="181" t="s">
        <v>147</v>
      </c>
      <c r="AL9" s="182"/>
      <c r="AM9" s="182"/>
      <c r="AN9" s="183"/>
      <c r="AO9" s="216"/>
      <c r="AP9" s="216"/>
      <c r="AQ9" s="216"/>
      <c r="AR9" s="216"/>
      <c r="AS9" s="216"/>
      <c r="AT9" s="216"/>
      <c r="AU9" s="216"/>
      <c r="AV9" s="216"/>
      <c r="AW9" s="216"/>
      <c r="AX9" s="216"/>
      <c r="AY9" s="216"/>
      <c r="AZ9" s="178"/>
    </row>
    <row r="10" spans="1:53" s="2" customFormat="1" ht="20.100000000000001" customHeight="1">
      <c r="A10" s="165"/>
      <c r="B10" s="151"/>
      <c r="C10" s="152"/>
      <c r="D10" s="152"/>
      <c r="E10" s="153"/>
      <c r="F10" s="172"/>
      <c r="G10" s="173"/>
      <c r="H10" s="173"/>
      <c r="I10" s="174"/>
      <c r="J10" s="172"/>
      <c r="K10" s="173"/>
      <c r="L10" s="174"/>
      <c r="M10" s="172"/>
      <c r="N10" s="173"/>
      <c r="O10" s="173"/>
      <c r="P10" s="173"/>
      <c r="Q10" s="174"/>
      <c r="R10" s="172"/>
      <c r="S10" s="173"/>
      <c r="T10" s="173"/>
      <c r="U10" s="173"/>
      <c r="V10" s="173"/>
      <c r="W10" s="174"/>
      <c r="X10" s="59" t="s">
        <v>129</v>
      </c>
      <c r="Y10" s="172"/>
      <c r="Z10" s="173"/>
      <c r="AA10" s="173"/>
      <c r="AB10" s="174"/>
      <c r="AC10" s="179" t="s">
        <v>131</v>
      </c>
      <c r="AD10" s="217"/>
      <c r="AE10" s="217"/>
      <c r="AF10" s="180"/>
      <c r="AG10" s="179" t="s">
        <v>133</v>
      </c>
      <c r="AH10" s="217"/>
      <c r="AI10" s="217"/>
      <c r="AJ10" s="180"/>
      <c r="AK10" s="181" t="s">
        <v>71</v>
      </c>
      <c r="AL10" s="182"/>
      <c r="AM10" s="182"/>
      <c r="AN10" s="183"/>
      <c r="AO10" s="216"/>
      <c r="AP10" s="216"/>
      <c r="AQ10" s="216"/>
      <c r="AR10" s="216"/>
      <c r="AS10" s="216"/>
      <c r="AT10" s="216"/>
      <c r="AU10" s="216"/>
      <c r="AV10" s="216"/>
      <c r="AW10" s="216"/>
      <c r="AX10" s="216"/>
      <c r="AY10" s="216"/>
      <c r="AZ10" s="178"/>
    </row>
    <row r="11" spans="1:53" s="3" customFormat="1" ht="45" customHeight="1">
      <c r="A11" s="19">
        <v>1</v>
      </c>
      <c r="B11" s="256" t="s">
        <v>176</v>
      </c>
      <c r="C11" s="257"/>
      <c r="D11" s="257"/>
      <c r="E11" s="258"/>
      <c r="F11" s="335" t="s">
        <v>215</v>
      </c>
      <c r="G11" s="336"/>
      <c r="H11" s="244" t="s">
        <v>102</v>
      </c>
      <c r="I11" s="245"/>
      <c r="J11" s="103" t="s">
        <v>372</v>
      </c>
      <c r="K11" s="104"/>
      <c r="L11" s="105"/>
      <c r="M11" s="109" t="s">
        <v>103</v>
      </c>
      <c r="N11" s="110"/>
      <c r="O11" s="110"/>
      <c r="P11" s="110"/>
      <c r="Q11" s="111"/>
      <c r="R11" s="109" t="s">
        <v>344</v>
      </c>
      <c r="S11" s="110"/>
      <c r="T11" s="110"/>
      <c r="U11" s="110"/>
      <c r="V11" s="110"/>
      <c r="W11" s="111"/>
      <c r="X11" s="28">
        <v>2</v>
      </c>
      <c r="Y11" s="246" t="s">
        <v>175</v>
      </c>
      <c r="Z11" s="247"/>
      <c r="AA11" s="247"/>
      <c r="AB11" s="248"/>
      <c r="AC11" s="338" t="s">
        <v>229</v>
      </c>
      <c r="AD11" s="339"/>
      <c r="AE11" s="339"/>
      <c r="AF11" s="340"/>
      <c r="AG11" s="280" t="s">
        <v>333</v>
      </c>
      <c r="AH11" s="341"/>
      <c r="AI11" s="341"/>
      <c r="AJ11" s="281"/>
      <c r="AK11" s="142">
        <v>120</v>
      </c>
      <c r="AL11" s="143"/>
      <c r="AM11" s="143"/>
      <c r="AN11" s="144"/>
      <c r="AO11" s="342" t="s">
        <v>232</v>
      </c>
      <c r="AP11" s="330"/>
      <c r="AQ11" s="330"/>
      <c r="AR11" s="330"/>
      <c r="AS11" s="330"/>
      <c r="AT11" s="330"/>
      <c r="AU11" s="330"/>
      <c r="AV11" s="330"/>
      <c r="AW11" s="330"/>
      <c r="AX11" s="330"/>
      <c r="AY11" s="331"/>
      <c r="AZ11" s="76"/>
      <c r="BA11" s="56"/>
    </row>
    <row r="12" spans="1:53" s="3" customFormat="1" ht="45" customHeight="1">
      <c r="A12" s="19">
        <v>2</v>
      </c>
      <c r="B12" s="256" t="s">
        <v>221</v>
      </c>
      <c r="C12" s="257"/>
      <c r="D12" s="257"/>
      <c r="E12" s="258"/>
      <c r="F12" s="335" t="s">
        <v>215</v>
      </c>
      <c r="G12" s="336"/>
      <c r="H12" s="244" t="s">
        <v>216</v>
      </c>
      <c r="I12" s="245"/>
      <c r="J12" s="103" t="s">
        <v>372</v>
      </c>
      <c r="K12" s="104"/>
      <c r="L12" s="105"/>
      <c r="M12" s="109" t="s">
        <v>222</v>
      </c>
      <c r="N12" s="110"/>
      <c r="O12" s="110"/>
      <c r="P12" s="110"/>
      <c r="Q12" s="111"/>
      <c r="R12" s="109" t="s">
        <v>345</v>
      </c>
      <c r="S12" s="110"/>
      <c r="T12" s="110"/>
      <c r="U12" s="110"/>
      <c r="V12" s="110"/>
      <c r="W12" s="111"/>
      <c r="X12" s="28">
        <v>2</v>
      </c>
      <c r="Y12" s="246" t="s">
        <v>175</v>
      </c>
      <c r="Z12" s="247"/>
      <c r="AA12" s="247"/>
      <c r="AB12" s="248"/>
      <c r="AC12" s="338" t="s">
        <v>229</v>
      </c>
      <c r="AD12" s="339"/>
      <c r="AE12" s="339"/>
      <c r="AF12" s="340"/>
      <c r="AG12" s="280" t="s">
        <v>333</v>
      </c>
      <c r="AH12" s="341"/>
      <c r="AI12" s="341"/>
      <c r="AJ12" s="281"/>
      <c r="AK12" s="142">
        <v>120</v>
      </c>
      <c r="AL12" s="143"/>
      <c r="AM12" s="143"/>
      <c r="AN12" s="144"/>
      <c r="AO12" s="342" t="s">
        <v>232</v>
      </c>
      <c r="AP12" s="330"/>
      <c r="AQ12" s="330"/>
      <c r="AR12" s="330"/>
      <c r="AS12" s="330"/>
      <c r="AT12" s="330"/>
      <c r="AU12" s="330"/>
      <c r="AV12" s="330"/>
      <c r="AW12" s="330"/>
      <c r="AX12" s="330"/>
      <c r="AY12" s="331"/>
      <c r="AZ12" s="76"/>
      <c r="BA12" s="56"/>
    </row>
    <row r="13" spans="1:53" s="3" customFormat="1" ht="45" customHeight="1">
      <c r="A13" s="19">
        <v>3</v>
      </c>
      <c r="B13" s="256" t="s">
        <v>221</v>
      </c>
      <c r="C13" s="257"/>
      <c r="D13" s="257"/>
      <c r="E13" s="258"/>
      <c r="F13" s="335" t="s">
        <v>215</v>
      </c>
      <c r="G13" s="336"/>
      <c r="H13" s="244" t="s">
        <v>217</v>
      </c>
      <c r="I13" s="245"/>
      <c r="J13" s="103" t="s">
        <v>372</v>
      </c>
      <c r="K13" s="104"/>
      <c r="L13" s="105"/>
      <c r="M13" s="109" t="s">
        <v>223</v>
      </c>
      <c r="N13" s="110"/>
      <c r="O13" s="110"/>
      <c r="P13" s="110"/>
      <c r="Q13" s="111"/>
      <c r="R13" s="109" t="s">
        <v>346</v>
      </c>
      <c r="S13" s="110"/>
      <c r="T13" s="110"/>
      <c r="U13" s="110"/>
      <c r="V13" s="110"/>
      <c r="W13" s="111"/>
      <c r="X13" s="28">
        <v>4</v>
      </c>
      <c r="Y13" s="246" t="s">
        <v>175</v>
      </c>
      <c r="Z13" s="247"/>
      <c r="AA13" s="247"/>
      <c r="AB13" s="248"/>
      <c r="AC13" s="338" t="s">
        <v>229</v>
      </c>
      <c r="AD13" s="339"/>
      <c r="AE13" s="339"/>
      <c r="AF13" s="340"/>
      <c r="AG13" s="280" t="s">
        <v>333</v>
      </c>
      <c r="AH13" s="341"/>
      <c r="AI13" s="341"/>
      <c r="AJ13" s="281"/>
      <c r="AK13" s="142">
        <v>120</v>
      </c>
      <c r="AL13" s="143"/>
      <c r="AM13" s="143"/>
      <c r="AN13" s="144"/>
      <c r="AO13" s="342" t="s">
        <v>233</v>
      </c>
      <c r="AP13" s="330"/>
      <c r="AQ13" s="330"/>
      <c r="AR13" s="330"/>
      <c r="AS13" s="330"/>
      <c r="AT13" s="330"/>
      <c r="AU13" s="330"/>
      <c r="AV13" s="330"/>
      <c r="AW13" s="330"/>
      <c r="AX13" s="330"/>
      <c r="AY13" s="331"/>
      <c r="AZ13" s="76"/>
    </row>
    <row r="14" spans="1:53" s="3" customFormat="1" ht="45" customHeight="1">
      <c r="A14" s="19">
        <v>4</v>
      </c>
      <c r="B14" s="256" t="s">
        <v>221</v>
      </c>
      <c r="C14" s="257"/>
      <c r="D14" s="257"/>
      <c r="E14" s="258"/>
      <c r="F14" s="335" t="s">
        <v>215</v>
      </c>
      <c r="G14" s="336"/>
      <c r="H14" s="244" t="s">
        <v>218</v>
      </c>
      <c r="I14" s="245"/>
      <c r="J14" s="103" t="s">
        <v>372</v>
      </c>
      <c r="K14" s="104"/>
      <c r="L14" s="105"/>
      <c r="M14" s="109" t="s">
        <v>223</v>
      </c>
      <c r="N14" s="110"/>
      <c r="O14" s="110"/>
      <c r="P14" s="110"/>
      <c r="Q14" s="111"/>
      <c r="R14" s="109" t="s">
        <v>347</v>
      </c>
      <c r="S14" s="110"/>
      <c r="T14" s="110"/>
      <c r="U14" s="110"/>
      <c r="V14" s="110"/>
      <c r="W14" s="111"/>
      <c r="X14" s="28">
        <v>4</v>
      </c>
      <c r="Y14" s="246" t="s">
        <v>175</v>
      </c>
      <c r="Z14" s="247"/>
      <c r="AA14" s="247"/>
      <c r="AB14" s="248"/>
      <c r="AC14" s="338" t="s">
        <v>229</v>
      </c>
      <c r="AD14" s="339"/>
      <c r="AE14" s="339"/>
      <c r="AF14" s="340"/>
      <c r="AG14" s="280" t="s">
        <v>333</v>
      </c>
      <c r="AH14" s="341"/>
      <c r="AI14" s="341"/>
      <c r="AJ14" s="281"/>
      <c r="AK14" s="142">
        <v>120</v>
      </c>
      <c r="AL14" s="143"/>
      <c r="AM14" s="143"/>
      <c r="AN14" s="144"/>
      <c r="AO14" s="342" t="s">
        <v>233</v>
      </c>
      <c r="AP14" s="330"/>
      <c r="AQ14" s="330"/>
      <c r="AR14" s="330"/>
      <c r="AS14" s="330"/>
      <c r="AT14" s="330"/>
      <c r="AU14" s="330"/>
      <c r="AV14" s="330"/>
      <c r="AW14" s="330"/>
      <c r="AX14" s="330"/>
      <c r="AY14" s="331"/>
      <c r="AZ14" s="76"/>
    </row>
    <row r="15" spans="1:53" s="4" customFormat="1" ht="45" customHeight="1">
      <c r="A15" s="19">
        <v>5</v>
      </c>
      <c r="B15" s="256" t="s">
        <v>221</v>
      </c>
      <c r="C15" s="257"/>
      <c r="D15" s="257"/>
      <c r="E15" s="258"/>
      <c r="F15" s="335" t="s">
        <v>215</v>
      </c>
      <c r="G15" s="336"/>
      <c r="H15" s="244">
        <v>7013</v>
      </c>
      <c r="I15" s="245"/>
      <c r="J15" s="154" t="s">
        <v>373</v>
      </c>
      <c r="K15" s="155"/>
      <c r="L15" s="156"/>
      <c r="M15" s="109" t="s">
        <v>224</v>
      </c>
      <c r="N15" s="110"/>
      <c r="O15" s="110"/>
      <c r="P15" s="110"/>
      <c r="Q15" s="111"/>
      <c r="R15" s="109" t="s">
        <v>348</v>
      </c>
      <c r="S15" s="110"/>
      <c r="T15" s="110"/>
      <c r="U15" s="110"/>
      <c r="V15" s="110"/>
      <c r="W15" s="111"/>
      <c r="X15" s="28">
        <v>1</v>
      </c>
      <c r="Y15" s="246" t="s">
        <v>175</v>
      </c>
      <c r="Z15" s="247"/>
      <c r="AA15" s="247"/>
      <c r="AB15" s="248"/>
      <c r="AC15" s="338" t="s">
        <v>363</v>
      </c>
      <c r="AD15" s="339"/>
      <c r="AE15" s="339"/>
      <c r="AF15" s="340"/>
      <c r="AG15" s="280" t="s">
        <v>333</v>
      </c>
      <c r="AH15" s="341"/>
      <c r="AI15" s="341"/>
      <c r="AJ15" s="281"/>
      <c r="AK15" s="142">
        <v>80</v>
      </c>
      <c r="AL15" s="143"/>
      <c r="AM15" s="143"/>
      <c r="AN15" s="144"/>
      <c r="AO15" s="342" t="s">
        <v>234</v>
      </c>
      <c r="AP15" s="330"/>
      <c r="AQ15" s="330"/>
      <c r="AR15" s="330"/>
      <c r="AS15" s="330"/>
      <c r="AT15" s="330"/>
      <c r="AU15" s="330"/>
      <c r="AV15" s="330"/>
      <c r="AW15" s="330"/>
      <c r="AX15" s="330"/>
      <c r="AY15" s="331"/>
      <c r="AZ15" s="76"/>
    </row>
    <row r="16" spans="1:53" s="5" customFormat="1" ht="45" customHeight="1">
      <c r="A16" s="19">
        <v>6</v>
      </c>
      <c r="B16" s="256" t="s">
        <v>221</v>
      </c>
      <c r="C16" s="257"/>
      <c r="D16" s="257"/>
      <c r="E16" s="258"/>
      <c r="F16" s="335" t="s">
        <v>215</v>
      </c>
      <c r="G16" s="336"/>
      <c r="H16" s="244">
        <v>7023</v>
      </c>
      <c r="I16" s="245"/>
      <c r="J16" s="154" t="s">
        <v>373</v>
      </c>
      <c r="K16" s="155"/>
      <c r="L16" s="156"/>
      <c r="M16" s="109" t="s">
        <v>225</v>
      </c>
      <c r="N16" s="110"/>
      <c r="O16" s="110"/>
      <c r="P16" s="110"/>
      <c r="Q16" s="111"/>
      <c r="R16" s="109" t="s">
        <v>349</v>
      </c>
      <c r="S16" s="110"/>
      <c r="T16" s="110"/>
      <c r="U16" s="110"/>
      <c r="V16" s="110"/>
      <c r="W16" s="111"/>
      <c r="X16" s="28">
        <v>1</v>
      </c>
      <c r="Y16" s="246" t="s">
        <v>175</v>
      </c>
      <c r="Z16" s="247"/>
      <c r="AA16" s="247"/>
      <c r="AB16" s="248"/>
      <c r="AC16" s="338" t="s">
        <v>363</v>
      </c>
      <c r="AD16" s="339"/>
      <c r="AE16" s="339"/>
      <c r="AF16" s="340"/>
      <c r="AG16" s="280" t="s">
        <v>333</v>
      </c>
      <c r="AH16" s="341"/>
      <c r="AI16" s="341"/>
      <c r="AJ16" s="281"/>
      <c r="AK16" s="142">
        <v>80</v>
      </c>
      <c r="AL16" s="143"/>
      <c r="AM16" s="143"/>
      <c r="AN16" s="144"/>
      <c r="AO16" s="342" t="s">
        <v>235</v>
      </c>
      <c r="AP16" s="330"/>
      <c r="AQ16" s="330"/>
      <c r="AR16" s="330"/>
      <c r="AS16" s="330"/>
      <c r="AT16" s="330"/>
      <c r="AU16" s="330"/>
      <c r="AV16" s="330"/>
      <c r="AW16" s="330"/>
      <c r="AX16" s="330"/>
      <c r="AY16" s="331"/>
      <c r="AZ16" s="76"/>
    </row>
    <row r="17" spans="1:52" s="5" customFormat="1" ht="45" customHeight="1">
      <c r="A17" s="19">
        <v>7</v>
      </c>
      <c r="B17" s="256" t="s">
        <v>221</v>
      </c>
      <c r="C17" s="257"/>
      <c r="D17" s="257"/>
      <c r="E17" s="258"/>
      <c r="F17" s="335" t="s">
        <v>215</v>
      </c>
      <c r="G17" s="336"/>
      <c r="H17" s="244" t="s">
        <v>219</v>
      </c>
      <c r="I17" s="245"/>
      <c r="J17" s="154" t="s">
        <v>373</v>
      </c>
      <c r="K17" s="155"/>
      <c r="L17" s="156"/>
      <c r="M17" s="109" t="s">
        <v>226</v>
      </c>
      <c r="N17" s="110"/>
      <c r="O17" s="110"/>
      <c r="P17" s="110"/>
      <c r="Q17" s="111"/>
      <c r="R17" s="109" t="s">
        <v>350</v>
      </c>
      <c r="S17" s="110"/>
      <c r="T17" s="110"/>
      <c r="U17" s="110"/>
      <c r="V17" s="110"/>
      <c r="W17" s="111"/>
      <c r="X17" s="28">
        <v>3</v>
      </c>
      <c r="Y17" s="246" t="s">
        <v>175</v>
      </c>
      <c r="Z17" s="247"/>
      <c r="AA17" s="247"/>
      <c r="AB17" s="248"/>
      <c r="AC17" s="338" t="s">
        <v>364</v>
      </c>
      <c r="AD17" s="339"/>
      <c r="AE17" s="339"/>
      <c r="AF17" s="340"/>
      <c r="AG17" s="280" t="s">
        <v>331</v>
      </c>
      <c r="AH17" s="341"/>
      <c r="AI17" s="341"/>
      <c r="AJ17" s="281"/>
      <c r="AK17" s="142">
        <v>80</v>
      </c>
      <c r="AL17" s="143"/>
      <c r="AM17" s="143"/>
      <c r="AN17" s="144"/>
      <c r="AO17" s="342" t="s">
        <v>236</v>
      </c>
      <c r="AP17" s="330"/>
      <c r="AQ17" s="330"/>
      <c r="AR17" s="330"/>
      <c r="AS17" s="330"/>
      <c r="AT17" s="330"/>
      <c r="AU17" s="330"/>
      <c r="AV17" s="330"/>
      <c r="AW17" s="330"/>
      <c r="AX17" s="330"/>
      <c r="AY17" s="331"/>
      <c r="AZ17" s="76"/>
    </row>
    <row r="18" spans="1:52" s="5" customFormat="1" ht="45" customHeight="1">
      <c r="A18" s="19">
        <v>8</v>
      </c>
      <c r="B18" s="256" t="s">
        <v>221</v>
      </c>
      <c r="C18" s="257"/>
      <c r="D18" s="257"/>
      <c r="E18" s="258"/>
      <c r="F18" s="335" t="s">
        <v>215</v>
      </c>
      <c r="G18" s="336"/>
      <c r="H18" s="244" t="s">
        <v>220</v>
      </c>
      <c r="I18" s="245"/>
      <c r="J18" s="154" t="s">
        <v>373</v>
      </c>
      <c r="K18" s="155"/>
      <c r="L18" s="156"/>
      <c r="M18" s="109" t="s">
        <v>226</v>
      </c>
      <c r="N18" s="110"/>
      <c r="O18" s="110"/>
      <c r="P18" s="110"/>
      <c r="Q18" s="111"/>
      <c r="R18" s="109" t="s">
        <v>351</v>
      </c>
      <c r="S18" s="110"/>
      <c r="T18" s="110"/>
      <c r="U18" s="110"/>
      <c r="V18" s="110"/>
      <c r="W18" s="111"/>
      <c r="X18" s="28">
        <v>3</v>
      </c>
      <c r="Y18" s="246" t="s">
        <v>175</v>
      </c>
      <c r="Z18" s="247"/>
      <c r="AA18" s="247"/>
      <c r="AB18" s="248"/>
      <c r="AC18" s="294" t="s">
        <v>201</v>
      </c>
      <c r="AD18" s="343"/>
      <c r="AE18" s="343"/>
      <c r="AF18" s="295"/>
      <c r="AG18" s="280" t="s">
        <v>331</v>
      </c>
      <c r="AH18" s="341"/>
      <c r="AI18" s="341"/>
      <c r="AJ18" s="281"/>
      <c r="AK18" s="142">
        <v>80</v>
      </c>
      <c r="AL18" s="143"/>
      <c r="AM18" s="143"/>
      <c r="AN18" s="144"/>
      <c r="AO18" s="342" t="s">
        <v>236</v>
      </c>
      <c r="AP18" s="330"/>
      <c r="AQ18" s="330"/>
      <c r="AR18" s="330"/>
      <c r="AS18" s="330"/>
      <c r="AT18" s="330"/>
      <c r="AU18" s="330"/>
      <c r="AV18" s="330"/>
      <c r="AW18" s="330"/>
      <c r="AX18" s="330"/>
      <c r="AY18" s="331"/>
      <c r="AZ18" s="76"/>
    </row>
    <row r="19" spans="1:52" s="5" customFormat="1" ht="45" customHeight="1">
      <c r="A19" s="19">
        <v>9</v>
      </c>
      <c r="B19" s="256" t="s">
        <v>221</v>
      </c>
      <c r="C19" s="257"/>
      <c r="D19" s="257"/>
      <c r="E19" s="258"/>
      <c r="F19" s="335" t="s">
        <v>215</v>
      </c>
      <c r="G19" s="336"/>
      <c r="H19" s="244">
        <v>9005</v>
      </c>
      <c r="I19" s="245"/>
      <c r="J19" s="103" t="s">
        <v>372</v>
      </c>
      <c r="K19" s="104"/>
      <c r="L19" s="105"/>
      <c r="M19" s="109" t="s">
        <v>227</v>
      </c>
      <c r="N19" s="110"/>
      <c r="O19" s="110"/>
      <c r="P19" s="110"/>
      <c r="Q19" s="111"/>
      <c r="R19" s="109" t="s">
        <v>352</v>
      </c>
      <c r="S19" s="110"/>
      <c r="T19" s="110"/>
      <c r="U19" s="110"/>
      <c r="V19" s="110"/>
      <c r="W19" s="111"/>
      <c r="X19" s="28">
        <v>1</v>
      </c>
      <c r="Y19" s="246" t="s">
        <v>175</v>
      </c>
      <c r="Z19" s="247"/>
      <c r="AA19" s="247"/>
      <c r="AB19" s="248"/>
      <c r="AC19" s="294" t="s">
        <v>365</v>
      </c>
      <c r="AD19" s="343"/>
      <c r="AE19" s="343"/>
      <c r="AF19" s="295"/>
      <c r="AG19" s="280" t="s">
        <v>333</v>
      </c>
      <c r="AH19" s="341"/>
      <c r="AI19" s="341"/>
      <c r="AJ19" s="281"/>
      <c r="AK19" s="142">
        <v>120</v>
      </c>
      <c r="AL19" s="143"/>
      <c r="AM19" s="143"/>
      <c r="AN19" s="144"/>
      <c r="AO19" s="342" t="s">
        <v>237</v>
      </c>
      <c r="AP19" s="330"/>
      <c r="AQ19" s="330"/>
      <c r="AR19" s="330"/>
      <c r="AS19" s="330"/>
      <c r="AT19" s="330"/>
      <c r="AU19" s="330"/>
      <c r="AV19" s="330"/>
      <c r="AW19" s="330"/>
      <c r="AX19" s="330"/>
      <c r="AY19" s="331"/>
      <c r="AZ19" s="76"/>
    </row>
    <row r="20" spans="1:52" s="5" customFormat="1" ht="45" customHeight="1">
      <c r="A20" s="19">
        <v>10</v>
      </c>
      <c r="B20" s="256" t="s">
        <v>221</v>
      </c>
      <c r="C20" s="257"/>
      <c r="D20" s="257"/>
      <c r="E20" s="258"/>
      <c r="F20" s="335" t="s">
        <v>215</v>
      </c>
      <c r="G20" s="336"/>
      <c r="H20" s="244">
        <v>9006</v>
      </c>
      <c r="I20" s="245"/>
      <c r="J20" s="103" t="s">
        <v>372</v>
      </c>
      <c r="K20" s="104"/>
      <c r="L20" s="105"/>
      <c r="M20" s="109" t="s">
        <v>227</v>
      </c>
      <c r="N20" s="110"/>
      <c r="O20" s="110"/>
      <c r="P20" s="110"/>
      <c r="Q20" s="111"/>
      <c r="R20" s="109" t="s">
        <v>353</v>
      </c>
      <c r="S20" s="110"/>
      <c r="T20" s="110"/>
      <c r="U20" s="110"/>
      <c r="V20" s="110"/>
      <c r="W20" s="111"/>
      <c r="X20" s="28">
        <v>1</v>
      </c>
      <c r="Y20" s="246" t="s">
        <v>175</v>
      </c>
      <c r="Z20" s="247"/>
      <c r="AA20" s="247"/>
      <c r="AB20" s="248"/>
      <c r="AC20" s="294" t="s">
        <v>230</v>
      </c>
      <c r="AD20" s="343"/>
      <c r="AE20" s="343"/>
      <c r="AF20" s="295"/>
      <c r="AG20" s="280" t="s">
        <v>333</v>
      </c>
      <c r="AH20" s="341"/>
      <c r="AI20" s="341"/>
      <c r="AJ20" s="281"/>
      <c r="AK20" s="142">
        <v>120</v>
      </c>
      <c r="AL20" s="143"/>
      <c r="AM20" s="143"/>
      <c r="AN20" s="144"/>
      <c r="AO20" s="342" t="s">
        <v>237</v>
      </c>
      <c r="AP20" s="330"/>
      <c r="AQ20" s="330"/>
      <c r="AR20" s="330"/>
      <c r="AS20" s="330"/>
      <c r="AT20" s="330"/>
      <c r="AU20" s="330"/>
      <c r="AV20" s="330"/>
      <c r="AW20" s="330"/>
      <c r="AX20" s="330"/>
      <c r="AY20" s="331"/>
      <c r="AZ20" s="76"/>
    </row>
    <row r="21" spans="1:52" s="5" customFormat="1" ht="45" customHeight="1">
      <c r="A21" s="19">
        <v>11</v>
      </c>
      <c r="B21" s="256" t="s">
        <v>221</v>
      </c>
      <c r="C21" s="257"/>
      <c r="D21" s="257"/>
      <c r="E21" s="258"/>
      <c r="F21" s="335" t="s">
        <v>215</v>
      </c>
      <c r="G21" s="336"/>
      <c r="H21" s="244">
        <v>7004</v>
      </c>
      <c r="I21" s="245"/>
      <c r="J21" s="154" t="s">
        <v>374</v>
      </c>
      <c r="K21" s="155"/>
      <c r="L21" s="156"/>
      <c r="M21" s="109" t="s">
        <v>224</v>
      </c>
      <c r="N21" s="110"/>
      <c r="O21" s="110"/>
      <c r="P21" s="110"/>
      <c r="Q21" s="111"/>
      <c r="R21" s="109" t="s">
        <v>228</v>
      </c>
      <c r="S21" s="110"/>
      <c r="T21" s="110"/>
      <c r="U21" s="110"/>
      <c r="V21" s="110"/>
      <c r="W21" s="111"/>
      <c r="X21" s="28">
        <v>1</v>
      </c>
      <c r="Y21" s="246" t="s">
        <v>175</v>
      </c>
      <c r="Z21" s="247"/>
      <c r="AA21" s="247"/>
      <c r="AB21" s="248"/>
      <c r="AC21" s="294" t="s">
        <v>231</v>
      </c>
      <c r="AD21" s="343"/>
      <c r="AE21" s="343"/>
      <c r="AF21" s="295"/>
      <c r="AG21" s="280" t="s">
        <v>333</v>
      </c>
      <c r="AH21" s="341"/>
      <c r="AI21" s="341"/>
      <c r="AJ21" s="281"/>
      <c r="AK21" s="142">
        <v>120</v>
      </c>
      <c r="AL21" s="143"/>
      <c r="AM21" s="143"/>
      <c r="AN21" s="144"/>
      <c r="AO21" s="243" t="s">
        <v>354</v>
      </c>
      <c r="AP21" s="344"/>
      <c r="AQ21" s="344"/>
      <c r="AR21" s="344"/>
      <c r="AS21" s="344"/>
      <c r="AT21" s="344"/>
      <c r="AU21" s="344"/>
      <c r="AV21" s="344"/>
      <c r="AW21" s="244"/>
      <c r="AX21" s="244"/>
      <c r="AY21" s="245"/>
      <c r="AZ21" s="76"/>
    </row>
    <row r="22" spans="1:52" s="5" customFormat="1" ht="45" customHeight="1">
      <c r="A22" s="19">
        <v>12</v>
      </c>
      <c r="B22" s="256" t="s">
        <v>221</v>
      </c>
      <c r="C22" s="257"/>
      <c r="D22" s="257"/>
      <c r="E22" s="258"/>
      <c r="F22" s="335" t="s">
        <v>215</v>
      </c>
      <c r="G22" s="336"/>
      <c r="H22" s="244">
        <v>7005</v>
      </c>
      <c r="I22" s="245"/>
      <c r="J22" s="154" t="s">
        <v>374</v>
      </c>
      <c r="K22" s="155"/>
      <c r="L22" s="156"/>
      <c r="M22" s="109" t="s">
        <v>225</v>
      </c>
      <c r="N22" s="110"/>
      <c r="O22" s="110"/>
      <c r="P22" s="110"/>
      <c r="Q22" s="111"/>
      <c r="R22" s="109" t="s">
        <v>228</v>
      </c>
      <c r="S22" s="110"/>
      <c r="T22" s="110"/>
      <c r="U22" s="110"/>
      <c r="V22" s="110"/>
      <c r="W22" s="111"/>
      <c r="X22" s="28">
        <v>1</v>
      </c>
      <c r="Y22" s="246" t="s">
        <v>175</v>
      </c>
      <c r="Z22" s="247"/>
      <c r="AA22" s="247"/>
      <c r="AB22" s="248"/>
      <c r="AC22" s="294" t="s">
        <v>231</v>
      </c>
      <c r="AD22" s="343"/>
      <c r="AE22" s="343"/>
      <c r="AF22" s="295"/>
      <c r="AG22" s="280" t="s">
        <v>333</v>
      </c>
      <c r="AH22" s="341"/>
      <c r="AI22" s="341"/>
      <c r="AJ22" s="281"/>
      <c r="AK22" s="142">
        <v>120</v>
      </c>
      <c r="AL22" s="143"/>
      <c r="AM22" s="143"/>
      <c r="AN22" s="144"/>
      <c r="AO22" s="243" t="s">
        <v>238</v>
      </c>
      <c r="AP22" s="344"/>
      <c r="AQ22" s="344"/>
      <c r="AR22" s="344"/>
      <c r="AS22" s="344"/>
      <c r="AT22" s="344"/>
      <c r="AU22" s="344"/>
      <c r="AV22" s="344"/>
      <c r="AW22" s="244"/>
      <c r="AX22" s="244"/>
      <c r="AY22" s="245"/>
      <c r="AZ22" s="76"/>
    </row>
    <row r="23" spans="1:52" s="5" customFormat="1" ht="45" customHeight="1">
      <c r="A23" s="74"/>
      <c r="B23" s="345"/>
      <c r="C23" s="346"/>
      <c r="D23" s="346"/>
      <c r="E23" s="347"/>
      <c r="F23" s="328"/>
      <c r="G23" s="329"/>
      <c r="H23" s="330"/>
      <c r="I23" s="331"/>
      <c r="J23" s="103"/>
      <c r="K23" s="104"/>
      <c r="L23" s="105"/>
      <c r="M23" s="109"/>
      <c r="N23" s="110"/>
      <c r="O23" s="110"/>
      <c r="P23" s="110"/>
      <c r="Q23" s="111"/>
      <c r="R23" s="109"/>
      <c r="S23" s="110"/>
      <c r="T23" s="110"/>
      <c r="U23" s="110"/>
      <c r="V23" s="110"/>
      <c r="W23" s="111"/>
      <c r="X23" s="28"/>
      <c r="Y23" s="265"/>
      <c r="Z23" s="348"/>
      <c r="AA23" s="348"/>
      <c r="AB23" s="349"/>
      <c r="AC23" s="350"/>
      <c r="AD23" s="351"/>
      <c r="AE23" s="351"/>
      <c r="AF23" s="352"/>
      <c r="AG23" s="203"/>
      <c r="AH23" s="204"/>
      <c r="AI23" s="204"/>
      <c r="AJ23" s="205"/>
      <c r="AK23" s="203"/>
      <c r="AL23" s="204"/>
      <c r="AM23" s="204"/>
      <c r="AN23" s="205"/>
      <c r="AO23" s="243"/>
      <c r="AP23" s="344"/>
      <c r="AQ23" s="344"/>
      <c r="AR23" s="344"/>
      <c r="AS23" s="344"/>
      <c r="AT23" s="344"/>
      <c r="AU23" s="344"/>
      <c r="AV23" s="344"/>
      <c r="AW23" s="244"/>
      <c r="AX23" s="244"/>
      <c r="AY23" s="245"/>
      <c r="AZ23" s="54"/>
    </row>
    <row r="24" spans="1:52" s="5" customFormat="1" ht="45" customHeight="1">
      <c r="A24" s="74"/>
      <c r="B24" s="345"/>
      <c r="C24" s="346"/>
      <c r="D24" s="346"/>
      <c r="E24" s="347"/>
      <c r="F24" s="328"/>
      <c r="G24" s="329"/>
      <c r="H24" s="330"/>
      <c r="I24" s="331"/>
      <c r="J24" s="103"/>
      <c r="K24" s="104"/>
      <c r="L24" s="105"/>
      <c r="M24" s="109"/>
      <c r="N24" s="110"/>
      <c r="O24" s="110"/>
      <c r="P24" s="110"/>
      <c r="Q24" s="111"/>
      <c r="R24" s="109"/>
      <c r="S24" s="110"/>
      <c r="T24" s="110"/>
      <c r="U24" s="110"/>
      <c r="V24" s="110"/>
      <c r="W24" s="111"/>
      <c r="X24" s="28"/>
      <c r="Y24" s="265"/>
      <c r="Z24" s="348"/>
      <c r="AA24" s="348"/>
      <c r="AB24" s="349"/>
      <c r="AC24" s="350"/>
      <c r="AD24" s="351"/>
      <c r="AE24" s="351"/>
      <c r="AF24" s="352"/>
      <c r="AG24" s="203"/>
      <c r="AH24" s="204"/>
      <c r="AI24" s="204"/>
      <c r="AJ24" s="205"/>
      <c r="AK24" s="203"/>
      <c r="AL24" s="204"/>
      <c r="AM24" s="204"/>
      <c r="AN24" s="205"/>
      <c r="AO24" s="243"/>
      <c r="AP24" s="344"/>
      <c r="AQ24" s="344"/>
      <c r="AR24" s="344"/>
      <c r="AS24" s="344"/>
      <c r="AT24" s="344"/>
      <c r="AU24" s="344"/>
      <c r="AV24" s="344"/>
      <c r="AW24" s="244"/>
      <c r="AX24" s="244"/>
      <c r="AY24" s="245"/>
      <c r="AZ24" s="54"/>
    </row>
    <row r="25" spans="1:52" s="5" customFormat="1" ht="45" customHeight="1">
      <c r="A25" s="74"/>
      <c r="B25" s="345"/>
      <c r="C25" s="346"/>
      <c r="D25" s="346"/>
      <c r="E25" s="347"/>
      <c r="F25" s="328"/>
      <c r="G25" s="329"/>
      <c r="H25" s="330"/>
      <c r="I25" s="331"/>
      <c r="J25" s="103"/>
      <c r="K25" s="104"/>
      <c r="L25" s="105"/>
      <c r="M25" s="109"/>
      <c r="N25" s="110"/>
      <c r="O25" s="110"/>
      <c r="P25" s="110"/>
      <c r="Q25" s="111"/>
      <c r="R25" s="109"/>
      <c r="S25" s="110"/>
      <c r="T25" s="110"/>
      <c r="U25" s="110"/>
      <c r="V25" s="110"/>
      <c r="W25" s="111"/>
      <c r="X25" s="28"/>
      <c r="Y25" s="265"/>
      <c r="Z25" s="348"/>
      <c r="AA25" s="348"/>
      <c r="AB25" s="349"/>
      <c r="AC25" s="350"/>
      <c r="AD25" s="351"/>
      <c r="AE25" s="351"/>
      <c r="AF25" s="352"/>
      <c r="AG25" s="203"/>
      <c r="AH25" s="204"/>
      <c r="AI25" s="204"/>
      <c r="AJ25" s="205"/>
      <c r="AK25" s="203"/>
      <c r="AL25" s="204"/>
      <c r="AM25" s="204"/>
      <c r="AN25" s="205"/>
      <c r="AO25" s="243"/>
      <c r="AP25" s="344"/>
      <c r="AQ25" s="344"/>
      <c r="AR25" s="344"/>
      <c r="AS25" s="344"/>
      <c r="AT25" s="344"/>
      <c r="AU25" s="344"/>
      <c r="AV25" s="344"/>
      <c r="AW25" s="244"/>
      <c r="AX25" s="244"/>
      <c r="AY25" s="245"/>
      <c r="AZ25" s="54"/>
    </row>
    <row r="26" spans="1:52" ht="40.5" customHeight="1">
      <c r="A26" s="310" t="s">
        <v>16</v>
      </c>
      <c r="B26" s="311"/>
      <c r="C26" s="311"/>
      <c r="D26" s="311"/>
      <c r="E26" s="311"/>
      <c r="F26" s="311"/>
      <c r="G26" s="311"/>
      <c r="H26" s="311"/>
      <c r="I26" s="311"/>
      <c r="J26" s="311"/>
      <c r="K26" s="311"/>
      <c r="L26" s="311"/>
      <c r="M26" s="311"/>
      <c r="N26" s="311"/>
      <c r="O26" s="311"/>
      <c r="P26" s="311"/>
      <c r="Q26" s="311"/>
      <c r="R26" s="311"/>
      <c r="S26" s="311"/>
      <c r="T26" s="311"/>
      <c r="U26" s="311"/>
      <c r="V26" s="311"/>
      <c r="W26" s="311"/>
      <c r="X26" s="311"/>
      <c r="Y26" s="311"/>
      <c r="Z26" s="311"/>
      <c r="AA26" s="311"/>
      <c r="AB26" s="311"/>
      <c r="AC26" s="311"/>
      <c r="AD26" s="311"/>
      <c r="AE26" s="311"/>
      <c r="AF26" s="311"/>
      <c r="AG26" s="311"/>
      <c r="AH26" s="311"/>
      <c r="AI26" s="311"/>
      <c r="AJ26" s="311"/>
      <c r="AK26" s="311"/>
      <c r="AL26" s="311"/>
      <c r="AM26" s="311"/>
      <c r="AN26" s="311"/>
      <c r="AO26" s="311"/>
      <c r="AP26" s="311"/>
      <c r="AQ26" s="311"/>
      <c r="AR26" s="311"/>
      <c r="AS26" s="311"/>
      <c r="AT26" s="311"/>
      <c r="AU26" s="311"/>
      <c r="AV26" s="311"/>
      <c r="AW26" s="311"/>
      <c r="AX26" s="311"/>
      <c r="AY26" s="311"/>
      <c r="AZ26" s="312"/>
    </row>
    <row r="27" spans="1:52" ht="40.5" customHeight="1">
      <c r="A27" s="313"/>
      <c r="B27" s="314"/>
      <c r="C27" s="314"/>
      <c r="D27" s="314"/>
      <c r="E27" s="314"/>
      <c r="F27" s="314"/>
      <c r="G27" s="314"/>
      <c r="H27" s="314"/>
      <c r="I27" s="314"/>
      <c r="J27" s="314"/>
      <c r="K27" s="314"/>
      <c r="L27" s="314"/>
      <c r="M27" s="314"/>
      <c r="N27" s="314"/>
      <c r="O27" s="314"/>
      <c r="P27" s="314"/>
      <c r="Q27" s="314"/>
      <c r="R27" s="314"/>
      <c r="S27" s="314"/>
      <c r="T27" s="314"/>
      <c r="U27" s="314"/>
      <c r="V27" s="314"/>
      <c r="W27" s="314"/>
      <c r="X27" s="314"/>
      <c r="Y27" s="314"/>
      <c r="Z27" s="314"/>
      <c r="AA27" s="314"/>
      <c r="AB27" s="314"/>
      <c r="AC27" s="314"/>
      <c r="AD27" s="314"/>
      <c r="AE27" s="314"/>
      <c r="AF27" s="314"/>
      <c r="AG27" s="314"/>
      <c r="AH27" s="314"/>
      <c r="AI27" s="314"/>
      <c r="AJ27" s="314"/>
      <c r="AK27" s="314"/>
      <c r="AL27" s="314"/>
      <c r="AM27" s="314"/>
      <c r="AN27" s="314"/>
      <c r="AO27" s="314"/>
      <c r="AP27" s="314"/>
      <c r="AQ27" s="314"/>
      <c r="AR27" s="314"/>
      <c r="AS27" s="314"/>
      <c r="AT27" s="314"/>
      <c r="AU27" s="314"/>
      <c r="AV27" s="314"/>
      <c r="AW27" s="314"/>
      <c r="AX27" s="314"/>
      <c r="AY27" s="314"/>
      <c r="AZ27" s="315"/>
    </row>
    <row r="28" spans="1:52" ht="40.5" customHeight="1">
      <c r="A28" s="313"/>
      <c r="B28" s="314"/>
      <c r="C28" s="314"/>
      <c r="D28" s="314"/>
      <c r="E28" s="314"/>
      <c r="F28" s="314"/>
      <c r="G28" s="314"/>
      <c r="H28" s="314"/>
      <c r="I28" s="314"/>
      <c r="J28" s="314"/>
      <c r="K28" s="314"/>
      <c r="L28" s="314"/>
      <c r="M28" s="314"/>
      <c r="N28" s="314"/>
      <c r="O28" s="314"/>
      <c r="P28" s="314"/>
      <c r="Q28" s="314"/>
      <c r="R28" s="314"/>
      <c r="S28" s="314"/>
      <c r="T28" s="314"/>
      <c r="U28" s="314"/>
      <c r="V28" s="314"/>
      <c r="W28" s="314"/>
      <c r="X28" s="314"/>
      <c r="Y28" s="314"/>
      <c r="Z28" s="314"/>
      <c r="AA28" s="314"/>
      <c r="AB28" s="314"/>
      <c r="AC28" s="314"/>
      <c r="AD28" s="314"/>
      <c r="AE28" s="314"/>
      <c r="AF28" s="314"/>
      <c r="AG28" s="314"/>
      <c r="AH28" s="314"/>
      <c r="AI28" s="314"/>
      <c r="AJ28" s="314"/>
      <c r="AK28" s="314"/>
      <c r="AL28" s="314"/>
      <c r="AM28" s="314"/>
      <c r="AN28" s="314"/>
      <c r="AO28" s="314"/>
      <c r="AP28" s="314"/>
      <c r="AQ28" s="314"/>
      <c r="AR28" s="314"/>
      <c r="AS28" s="314"/>
      <c r="AT28" s="314"/>
      <c r="AU28" s="314"/>
      <c r="AV28" s="314"/>
      <c r="AW28" s="314"/>
      <c r="AX28" s="314"/>
      <c r="AY28" s="314"/>
      <c r="AZ28" s="315"/>
    </row>
    <row r="29" spans="1:52" ht="40.5" customHeight="1">
      <c r="A29" s="313"/>
      <c r="B29" s="314"/>
      <c r="C29" s="314"/>
      <c r="D29" s="314"/>
      <c r="E29" s="314"/>
      <c r="F29" s="314"/>
      <c r="G29" s="314"/>
      <c r="H29" s="314"/>
      <c r="I29" s="314"/>
      <c r="J29" s="314"/>
      <c r="K29" s="314"/>
      <c r="L29" s="314"/>
      <c r="M29" s="314"/>
      <c r="N29" s="314"/>
      <c r="O29" s="314"/>
      <c r="P29" s="314"/>
      <c r="Q29" s="314"/>
      <c r="R29" s="314"/>
      <c r="S29" s="314"/>
      <c r="T29" s="314"/>
      <c r="U29" s="314"/>
      <c r="V29" s="314"/>
      <c r="W29" s="314"/>
      <c r="X29" s="314"/>
      <c r="Y29" s="314"/>
      <c r="Z29" s="314"/>
      <c r="AA29" s="314"/>
      <c r="AB29" s="314"/>
      <c r="AC29" s="314"/>
      <c r="AD29" s="314"/>
      <c r="AE29" s="314"/>
      <c r="AF29" s="314"/>
      <c r="AG29" s="314"/>
      <c r="AH29" s="314"/>
      <c r="AI29" s="314"/>
      <c r="AJ29" s="314"/>
      <c r="AK29" s="314"/>
      <c r="AL29" s="314"/>
      <c r="AM29" s="314"/>
      <c r="AN29" s="314"/>
      <c r="AO29" s="314"/>
      <c r="AP29" s="314"/>
      <c r="AQ29" s="314"/>
      <c r="AR29" s="314"/>
      <c r="AS29" s="314"/>
      <c r="AT29" s="314"/>
      <c r="AU29" s="314"/>
      <c r="AV29" s="314"/>
      <c r="AW29" s="314"/>
      <c r="AX29" s="314"/>
      <c r="AY29" s="314"/>
      <c r="AZ29" s="315"/>
    </row>
    <row r="30" spans="1:52" ht="40.5" customHeight="1">
      <c r="A30" s="316"/>
      <c r="B30" s="317"/>
      <c r="C30" s="317"/>
      <c r="D30" s="317"/>
      <c r="E30" s="317"/>
      <c r="F30" s="317"/>
      <c r="G30" s="317"/>
      <c r="H30" s="317"/>
      <c r="I30" s="317"/>
      <c r="J30" s="317"/>
      <c r="K30" s="317"/>
      <c r="L30" s="317"/>
      <c r="M30" s="317"/>
      <c r="N30" s="317"/>
      <c r="O30" s="317"/>
      <c r="P30" s="317"/>
      <c r="Q30" s="317"/>
      <c r="R30" s="317"/>
      <c r="S30" s="317"/>
      <c r="T30" s="317"/>
      <c r="U30" s="317"/>
      <c r="V30" s="317"/>
      <c r="W30" s="317"/>
      <c r="X30" s="317"/>
      <c r="Y30" s="317"/>
      <c r="Z30" s="317"/>
      <c r="AA30" s="317"/>
      <c r="AB30" s="317"/>
      <c r="AC30" s="317"/>
      <c r="AD30" s="317"/>
      <c r="AE30" s="317"/>
      <c r="AF30" s="317"/>
      <c r="AG30" s="317"/>
      <c r="AH30" s="317"/>
      <c r="AI30" s="317"/>
      <c r="AJ30" s="317"/>
      <c r="AK30" s="317"/>
      <c r="AL30" s="317"/>
      <c r="AM30" s="317"/>
      <c r="AN30" s="317"/>
      <c r="AO30" s="317"/>
      <c r="AP30" s="317"/>
      <c r="AQ30" s="317"/>
      <c r="AR30" s="317"/>
      <c r="AS30" s="317"/>
      <c r="AT30" s="317"/>
      <c r="AU30" s="317"/>
      <c r="AV30" s="317"/>
      <c r="AW30" s="317"/>
      <c r="AX30" s="317"/>
      <c r="AY30" s="317"/>
      <c r="AZ30" s="318"/>
    </row>
  </sheetData>
  <mergeCells count="190">
    <mergeCell ref="A27:AZ27"/>
    <mergeCell ref="A28:AZ28"/>
    <mergeCell ref="A29:AZ29"/>
    <mergeCell ref="A30:AZ30"/>
    <mergeCell ref="Y25:AB25"/>
    <mergeCell ref="AC25:AF25"/>
    <mergeCell ref="AG25:AJ25"/>
    <mergeCell ref="AK25:AN25"/>
    <mergeCell ref="AO25:AY25"/>
    <mergeCell ref="A26:AZ26"/>
    <mergeCell ref="B25:E25"/>
    <mergeCell ref="F25:G25"/>
    <mergeCell ref="H25:I25"/>
    <mergeCell ref="J25:L25"/>
    <mergeCell ref="M25:Q25"/>
    <mergeCell ref="R25:W25"/>
    <mergeCell ref="R24:W24"/>
    <mergeCell ref="Y24:AB24"/>
    <mergeCell ref="AC24:AF24"/>
    <mergeCell ref="AG24:AJ24"/>
    <mergeCell ref="AK24:AN24"/>
    <mergeCell ref="AO24:AY24"/>
    <mergeCell ref="Y23:AB23"/>
    <mergeCell ref="AC23:AF23"/>
    <mergeCell ref="AG23:AJ23"/>
    <mergeCell ref="AK23:AN23"/>
    <mergeCell ref="AO23:AY23"/>
    <mergeCell ref="R23:W23"/>
    <mergeCell ref="B24:E24"/>
    <mergeCell ref="F24:G24"/>
    <mergeCell ref="H24:I24"/>
    <mergeCell ref="J24:L24"/>
    <mergeCell ref="M24:Q24"/>
    <mergeCell ref="B23:E23"/>
    <mergeCell ref="F23:G23"/>
    <mergeCell ref="H23:I23"/>
    <mergeCell ref="J23:L23"/>
    <mergeCell ref="M23:Q23"/>
    <mergeCell ref="R22:W22"/>
    <mergeCell ref="Y22:AB22"/>
    <mergeCell ref="AC22:AF22"/>
    <mergeCell ref="AG22:AJ22"/>
    <mergeCell ref="AK22:AN22"/>
    <mergeCell ref="AO22:AY22"/>
    <mergeCell ref="Y21:AB21"/>
    <mergeCell ref="AC21:AF21"/>
    <mergeCell ref="AG21:AJ21"/>
    <mergeCell ref="AK21:AN21"/>
    <mergeCell ref="AO21:AY21"/>
    <mergeCell ref="R21:W21"/>
    <mergeCell ref="B22:E22"/>
    <mergeCell ref="F22:G22"/>
    <mergeCell ref="H22:I22"/>
    <mergeCell ref="J22:L22"/>
    <mergeCell ref="M22:Q22"/>
    <mergeCell ref="B21:E21"/>
    <mergeCell ref="F21:G21"/>
    <mergeCell ref="H21:I21"/>
    <mergeCell ref="J21:L21"/>
    <mergeCell ref="M21:Q21"/>
    <mergeCell ref="R20:W20"/>
    <mergeCell ref="Y20:AB20"/>
    <mergeCell ref="AC20:AF20"/>
    <mergeCell ref="AG20:AJ20"/>
    <mergeCell ref="AK20:AN20"/>
    <mergeCell ref="AO20:AY20"/>
    <mergeCell ref="Y19:AB19"/>
    <mergeCell ref="AC19:AF19"/>
    <mergeCell ref="AG19:AJ19"/>
    <mergeCell ref="AK19:AN19"/>
    <mergeCell ref="AO19:AY19"/>
    <mergeCell ref="R19:W19"/>
    <mergeCell ref="B20:E20"/>
    <mergeCell ref="F20:G20"/>
    <mergeCell ref="H20:I20"/>
    <mergeCell ref="J20:L20"/>
    <mergeCell ref="M20:Q20"/>
    <mergeCell ref="B19:E19"/>
    <mergeCell ref="F19:G19"/>
    <mergeCell ref="H19:I19"/>
    <mergeCell ref="J19:L19"/>
    <mergeCell ref="M19:Q19"/>
    <mergeCell ref="R18:W18"/>
    <mergeCell ref="Y18:AB18"/>
    <mergeCell ref="AC18:AF18"/>
    <mergeCell ref="AG18:AJ18"/>
    <mergeCell ref="AK18:AN18"/>
    <mergeCell ref="AO18:AY18"/>
    <mergeCell ref="Y17:AB17"/>
    <mergeCell ref="AC17:AF17"/>
    <mergeCell ref="AG17:AJ17"/>
    <mergeCell ref="AK17:AN17"/>
    <mergeCell ref="AO17:AY17"/>
    <mergeCell ref="R17:W17"/>
    <mergeCell ref="B18:E18"/>
    <mergeCell ref="F18:G18"/>
    <mergeCell ref="H18:I18"/>
    <mergeCell ref="J18:L18"/>
    <mergeCell ref="M18:Q18"/>
    <mergeCell ref="B17:E17"/>
    <mergeCell ref="F17:G17"/>
    <mergeCell ref="H17:I17"/>
    <mergeCell ref="J17:L17"/>
    <mergeCell ref="M17:Q17"/>
    <mergeCell ref="R16:W16"/>
    <mergeCell ref="Y16:AB16"/>
    <mergeCell ref="AC16:AF16"/>
    <mergeCell ref="AG16:AJ16"/>
    <mergeCell ref="AK16:AN16"/>
    <mergeCell ref="AO16:AY16"/>
    <mergeCell ref="Y15:AB15"/>
    <mergeCell ref="AC15:AF15"/>
    <mergeCell ref="AG15:AJ15"/>
    <mergeCell ref="AK15:AN15"/>
    <mergeCell ref="AO15:AY15"/>
    <mergeCell ref="R15:W15"/>
    <mergeCell ref="B16:E16"/>
    <mergeCell ref="F16:G16"/>
    <mergeCell ref="H16:I16"/>
    <mergeCell ref="J16:L16"/>
    <mergeCell ref="M16:Q16"/>
    <mergeCell ref="B15:E15"/>
    <mergeCell ref="F15:G15"/>
    <mergeCell ref="H15:I15"/>
    <mergeCell ref="J15:L15"/>
    <mergeCell ref="M15:Q15"/>
    <mergeCell ref="R14:W14"/>
    <mergeCell ref="Y14:AB14"/>
    <mergeCell ref="AC14:AF14"/>
    <mergeCell ref="AG14:AJ14"/>
    <mergeCell ref="AK14:AN14"/>
    <mergeCell ref="AO14:AY14"/>
    <mergeCell ref="Y13:AB13"/>
    <mergeCell ref="AC13:AF13"/>
    <mergeCell ref="AG13:AJ13"/>
    <mergeCell ref="AK13:AN13"/>
    <mergeCell ref="AO13:AY13"/>
    <mergeCell ref="R13:W13"/>
    <mergeCell ref="B14:E14"/>
    <mergeCell ref="F14:G14"/>
    <mergeCell ref="H14:I14"/>
    <mergeCell ref="J14:L14"/>
    <mergeCell ref="M14:Q14"/>
    <mergeCell ref="B13:E13"/>
    <mergeCell ref="F13:G13"/>
    <mergeCell ref="H13:I13"/>
    <mergeCell ref="J13:L13"/>
    <mergeCell ref="M13:Q13"/>
    <mergeCell ref="R12:W12"/>
    <mergeCell ref="Y11:AB11"/>
    <mergeCell ref="AC12:AF12"/>
    <mergeCell ref="AG12:AJ12"/>
    <mergeCell ref="AK12:AN12"/>
    <mergeCell ref="AO12:AY12"/>
    <mergeCell ref="AC11:AF11"/>
    <mergeCell ref="AG11:AJ11"/>
    <mergeCell ref="AK11:AN11"/>
    <mergeCell ref="AO11:AY11"/>
    <mergeCell ref="R11:W11"/>
    <mergeCell ref="Y12:AB12"/>
    <mergeCell ref="B12:E12"/>
    <mergeCell ref="F12:G12"/>
    <mergeCell ref="H12:I12"/>
    <mergeCell ref="J12:L12"/>
    <mergeCell ref="M12:Q12"/>
    <mergeCell ref="B11:E11"/>
    <mergeCell ref="F11:G11"/>
    <mergeCell ref="H11:I11"/>
    <mergeCell ref="J11:L11"/>
    <mergeCell ref="M11:Q11"/>
    <mergeCell ref="A1:AZ1"/>
    <mergeCell ref="A7:A10"/>
    <mergeCell ref="B7:E10"/>
    <mergeCell ref="F7:I10"/>
    <mergeCell ref="J7:L10"/>
    <mergeCell ref="M7:Q10"/>
    <mergeCell ref="R7:W10"/>
    <mergeCell ref="X7:X9"/>
    <mergeCell ref="Y7:AB10"/>
    <mergeCell ref="AC7:AF8"/>
    <mergeCell ref="AG7:AJ8"/>
    <mergeCell ref="AK7:AN8"/>
    <mergeCell ref="AO7:AY10"/>
    <mergeCell ref="AZ7:AZ10"/>
    <mergeCell ref="AC9:AF9"/>
    <mergeCell ref="AG9:AJ9"/>
    <mergeCell ref="AK9:AN9"/>
    <mergeCell ref="AC10:AF10"/>
    <mergeCell ref="AG10:AJ10"/>
    <mergeCell ref="AK10:AN10"/>
  </mergeCells>
  <phoneticPr fontId="26" type="noConversion"/>
  <printOptions horizontalCentered="1"/>
  <pageMargins left="0.25" right="0.25" top="0.75" bottom="0.75" header="0.3" footer="0.3"/>
  <pageSetup paperSize="9" scale="43" orientation="landscape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BA30"/>
  <sheetViews>
    <sheetView view="pageBreakPreview" zoomScale="70" zoomScaleNormal="100" zoomScaleSheetLayoutView="70" workbookViewId="0">
      <selection activeCell="AA19" sqref="AA19:AC19"/>
    </sheetView>
  </sheetViews>
  <sheetFormatPr defaultColWidth="8.88671875" defaultRowHeight="12.75"/>
  <cols>
    <col min="1" max="5" width="5.44140625" style="6" customWidth="1"/>
    <col min="6" max="9" width="5.44140625" style="7" customWidth="1"/>
    <col min="10" max="11" width="5.44140625" style="8" customWidth="1"/>
    <col min="12" max="12" width="5.44140625" style="4" customWidth="1"/>
    <col min="13" max="15" width="5.44140625" style="8" customWidth="1"/>
    <col min="16" max="24" width="5.44140625" style="4" customWidth="1"/>
    <col min="25" max="35" width="5.44140625" style="9" customWidth="1"/>
    <col min="36" max="42" width="5.44140625" style="10" customWidth="1"/>
    <col min="43" max="45" width="5.44140625" style="11" customWidth="1"/>
    <col min="46" max="67" width="5.44140625" style="12" customWidth="1"/>
    <col min="68" max="16384" width="8.88671875" style="12"/>
  </cols>
  <sheetData>
    <row r="1" spans="1:53" ht="33.75" customHeight="1">
      <c r="A1" s="160" t="s">
        <v>247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2"/>
    </row>
    <row r="2" spans="1:53" s="66" customFormat="1" ht="10.5" customHeight="1">
      <c r="A2" s="13"/>
      <c r="B2" s="35"/>
      <c r="C2" s="35"/>
      <c r="D2" s="35"/>
      <c r="E2" s="35"/>
      <c r="F2" s="36"/>
      <c r="G2" s="36"/>
      <c r="H2" s="36"/>
      <c r="I2" s="36"/>
      <c r="J2" s="37"/>
      <c r="K2" s="37"/>
      <c r="L2" s="38"/>
      <c r="M2" s="14"/>
      <c r="N2" s="14"/>
      <c r="O2" s="14"/>
      <c r="P2" s="38"/>
      <c r="Q2" s="38"/>
      <c r="R2" s="38"/>
      <c r="S2" s="38"/>
      <c r="T2" s="38"/>
      <c r="U2" s="38"/>
      <c r="V2" s="38"/>
      <c r="W2" s="38"/>
      <c r="X2" s="38"/>
      <c r="Y2" s="21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 s="55"/>
      <c r="AR2" s="55"/>
      <c r="AS2" s="55"/>
      <c r="AZ2" s="67"/>
    </row>
    <row r="3" spans="1:53" s="66" customFormat="1" ht="26.25" customHeight="1">
      <c r="A3" s="68" t="s">
        <v>0</v>
      </c>
      <c r="B3" s="69"/>
      <c r="C3" s="69"/>
      <c r="D3" s="70" t="s">
        <v>114</v>
      </c>
      <c r="E3" s="36"/>
      <c r="F3" s="36"/>
      <c r="G3" s="36"/>
      <c r="H3" s="36"/>
      <c r="I3" s="36"/>
      <c r="J3" s="37"/>
      <c r="K3" s="37"/>
      <c r="L3" s="38"/>
      <c r="M3" s="14"/>
      <c r="N3" s="14"/>
      <c r="O3" s="14"/>
      <c r="P3" s="38"/>
      <c r="Q3" s="38"/>
      <c r="R3" s="38"/>
      <c r="S3" s="38"/>
      <c r="T3" s="38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Z3" s="67"/>
    </row>
    <row r="4" spans="1:53" s="66" customFormat="1" ht="26.25" customHeight="1">
      <c r="A4" s="68" t="s">
        <v>115</v>
      </c>
      <c r="B4" s="69"/>
      <c r="C4" s="69"/>
      <c r="D4" s="70" t="s">
        <v>39</v>
      </c>
      <c r="E4" s="36"/>
      <c r="F4" s="36"/>
      <c r="G4" s="36"/>
      <c r="H4" s="36"/>
      <c r="I4" s="36"/>
      <c r="J4" s="37"/>
      <c r="K4" s="37"/>
      <c r="L4" s="38"/>
      <c r="M4" s="14"/>
      <c r="N4" s="14"/>
      <c r="O4" s="14"/>
      <c r="P4" s="38"/>
      <c r="Q4" s="38"/>
      <c r="R4" s="38"/>
      <c r="S4" s="38"/>
      <c r="T4" s="38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Z4" s="67"/>
    </row>
    <row r="5" spans="1:53" s="66" customFormat="1" ht="26.25" customHeight="1">
      <c r="A5" s="68" t="s">
        <v>7</v>
      </c>
      <c r="B5" s="69"/>
      <c r="C5" s="69"/>
      <c r="D5" s="70" t="s">
        <v>89</v>
      </c>
      <c r="E5" s="36"/>
      <c r="F5" s="36"/>
      <c r="G5" s="36"/>
      <c r="H5" s="36"/>
      <c r="I5" s="36"/>
      <c r="J5" s="37"/>
      <c r="K5" s="37"/>
      <c r="L5" s="38"/>
      <c r="M5" s="14"/>
      <c r="N5" s="14"/>
      <c r="O5" s="14"/>
      <c r="P5" s="38"/>
      <c r="Q5" s="38"/>
      <c r="R5" s="38"/>
      <c r="S5" s="38"/>
      <c r="T5" s="38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Z5" s="67"/>
    </row>
    <row r="6" spans="1:53" s="66" customFormat="1" ht="20.100000000000001" customHeight="1">
      <c r="A6" s="47"/>
      <c r="B6" s="48"/>
      <c r="C6" s="48"/>
      <c r="D6" s="48"/>
      <c r="E6" s="48"/>
      <c r="F6" s="49"/>
      <c r="G6" s="49"/>
      <c r="H6" s="49"/>
      <c r="I6" s="49"/>
      <c r="J6" s="50"/>
      <c r="K6" s="50"/>
      <c r="L6" s="51"/>
      <c r="M6" s="52"/>
      <c r="N6" s="52"/>
      <c r="O6" s="52"/>
      <c r="P6" s="51"/>
      <c r="Q6" s="51"/>
      <c r="R6" s="51"/>
      <c r="S6" s="51"/>
      <c r="T6" s="51"/>
      <c r="U6" s="51"/>
      <c r="V6" s="51"/>
      <c r="W6" s="51"/>
      <c r="X6" s="51"/>
      <c r="Y6" s="53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55"/>
      <c r="AR6" s="55"/>
      <c r="AS6" s="55"/>
      <c r="AU6" s="72"/>
      <c r="AV6" s="72"/>
      <c r="AW6" s="72"/>
      <c r="AX6" s="72"/>
      <c r="AY6" s="72"/>
      <c r="AZ6" s="73"/>
    </row>
    <row r="7" spans="1:53" s="2" customFormat="1" ht="20.100000000000001" customHeight="1">
      <c r="A7" s="163" t="s">
        <v>8</v>
      </c>
      <c r="B7" s="145" t="s">
        <v>9</v>
      </c>
      <c r="C7" s="146"/>
      <c r="D7" s="146"/>
      <c r="E7" s="147"/>
      <c r="F7" s="166" t="s">
        <v>116</v>
      </c>
      <c r="G7" s="167"/>
      <c r="H7" s="167"/>
      <c r="I7" s="168"/>
      <c r="J7" s="166" t="s">
        <v>117</v>
      </c>
      <c r="K7" s="167"/>
      <c r="L7" s="168"/>
      <c r="M7" s="166" t="s">
        <v>118</v>
      </c>
      <c r="N7" s="167"/>
      <c r="O7" s="167"/>
      <c r="P7" s="168"/>
      <c r="Q7" s="166" t="s">
        <v>10</v>
      </c>
      <c r="R7" s="167"/>
      <c r="S7" s="167"/>
      <c r="T7" s="167"/>
      <c r="U7" s="168"/>
      <c r="V7" s="175" t="s">
        <v>11</v>
      </c>
      <c r="W7" s="166" t="s">
        <v>12</v>
      </c>
      <c r="X7" s="167"/>
      <c r="Y7" s="167"/>
      <c r="Z7" s="168"/>
      <c r="AA7" s="166" t="s">
        <v>13</v>
      </c>
      <c r="AB7" s="167"/>
      <c r="AC7" s="168"/>
      <c r="AD7" s="166" t="s">
        <v>241</v>
      </c>
      <c r="AE7" s="167"/>
      <c r="AF7" s="168"/>
      <c r="AG7" s="166" t="s">
        <v>242</v>
      </c>
      <c r="AH7" s="167"/>
      <c r="AI7" s="168"/>
      <c r="AJ7" s="166" t="s">
        <v>120</v>
      </c>
      <c r="AK7" s="167"/>
      <c r="AL7" s="168"/>
      <c r="AM7" s="184" t="s">
        <v>138</v>
      </c>
      <c r="AN7" s="185"/>
      <c r="AO7" s="185"/>
      <c r="AP7" s="190"/>
      <c r="AQ7" s="184" t="s">
        <v>139</v>
      </c>
      <c r="AR7" s="185"/>
      <c r="AS7" s="185"/>
      <c r="AT7" s="190"/>
      <c r="AU7" s="216" t="s">
        <v>14</v>
      </c>
      <c r="AV7" s="216"/>
      <c r="AW7" s="216"/>
      <c r="AX7" s="216"/>
      <c r="AY7" s="216"/>
      <c r="AZ7" s="178" t="s">
        <v>146</v>
      </c>
    </row>
    <row r="8" spans="1:53" s="2" customFormat="1" ht="20.100000000000001" customHeight="1">
      <c r="A8" s="164"/>
      <c r="B8" s="148"/>
      <c r="C8" s="149"/>
      <c r="D8" s="149"/>
      <c r="E8" s="150"/>
      <c r="F8" s="169"/>
      <c r="G8" s="170"/>
      <c r="H8" s="170"/>
      <c r="I8" s="171"/>
      <c r="J8" s="169"/>
      <c r="K8" s="170"/>
      <c r="L8" s="171"/>
      <c r="M8" s="169"/>
      <c r="N8" s="170"/>
      <c r="O8" s="170"/>
      <c r="P8" s="171"/>
      <c r="Q8" s="169"/>
      <c r="R8" s="170"/>
      <c r="S8" s="170"/>
      <c r="T8" s="170"/>
      <c r="U8" s="171"/>
      <c r="V8" s="176"/>
      <c r="W8" s="169"/>
      <c r="X8" s="170"/>
      <c r="Y8" s="170"/>
      <c r="Z8" s="171"/>
      <c r="AA8" s="169"/>
      <c r="AB8" s="170"/>
      <c r="AC8" s="171"/>
      <c r="AD8" s="169"/>
      <c r="AE8" s="170"/>
      <c r="AF8" s="171"/>
      <c r="AG8" s="169"/>
      <c r="AH8" s="170"/>
      <c r="AI8" s="171"/>
      <c r="AJ8" s="172"/>
      <c r="AK8" s="173"/>
      <c r="AL8" s="174"/>
      <c r="AM8" s="188"/>
      <c r="AN8" s="189"/>
      <c r="AO8" s="189"/>
      <c r="AP8" s="192"/>
      <c r="AQ8" s="188"/>
      <c r="AR8" s="189"/>
      <c r="AS8" s="189"/>
      <c r="AT8" s="192"/>
      <c r="AU8" s="216"/>
      <c r="AV8" s="216"/>
      <c r="AW8" s="216"/>
      <c r="AX8" s="216"/>
      <c r="AY8" s="216"/>
      <c r="AZ8" s="178"/>
    </row>
    <row r="9" spans="1:53" s="2" customFormat="1" ht="20.100000000000001" customHeight="1">
      <c r="A9" s="164"/>
      <c r="B9" s="148"/>
      <c r="C9" s="149"/>
      <c r="D9" s="149"/>
      <c r="E9" s="150"/>
      <c r="F9" s="169"/>
      <c r="G9" s="170"/>
      <c r="H9" s="170"/>
      <c r="I9" s="171"/>
      <c r="J9" s="169"/>
      <c r="K9" s="170"/>
      <c r="L9" s="171"/>
      <c r="M9" s="169"/>
      <c r="N9" s="170"/>
      <c r="O9" s="170"/>
      <c r="P9" s="171"/>
      <c r="Q9" s="169"/>
      <c r="R9" s="170"/>
      <c r="S9" s="170"/>
      <c r="T9" s="170"/>
      <c r="U9" s="171"/>
      <c r="V9" s="177"/>
      <c r="W9" s="169"/>
      <c r="X9" s="170"/>
      <c r="Y9" s="170"/>
      <c r="Z9" s="171"/>
      <c r="AA9" s="172"/>
      <c r="AB9" s="173"/>
      <c r="AC9" s="174"/>
      <c r="AD9" s="172"/>
      <c r="AE9" s="173"/>
      <c r="AF9" s="174"/>
      <c r="AG9" s="172"/>
      <c r="AH9" s="173"/>
      <c r="AI9" s="174"/>
      <c r="AJ9" s="179" t="s">
        <v>126</v>
      </c>
      <c r="AK9" s="217"/>
      <c r="AL9" s="180"/>
      <c r="AM9" s="181" t="s">
        <v>147</v>
      </c>
      <c r="AN9" s="183"/>
      <c r="AO9" s="181" t="s">
        <v>79</v>
      </c>
      <c r="AP9" s="183"/>
      <c r="AQ9" s="181" t="s">
        <v>147</v>
      </c>
      <c r="AR9" s="183"/>
      <c r="AS9" s="181" t="s">
        <v>79</v>
      </c>
      <c r="AT9" s="183"/>
      <c r="AU9" s="216"/>
      <c r="AV9" s="216"/>
      <c r="AW9" s="216"/>
      <c r="AX9" s="216"/>
      <c r="AY9" s="216"/>
      <c r="AZ9" s="178"/>
    </row>
    <row r="10" spans="1:53" s="2" customFormat="1" ht="20.100000000000001" customHeight="1">
      <c r="A10" s="165"/>
      <c r="B10" s="151"/>
      <c r="C10" s="152"/>
      <c r="D10" s="152"/>
      <c r="E10" s="153"/>
      <c r="F10" s="172"/>
      <c r="G10" s="173"/>
      <c r="H10" s="173"/>
      <c r="I10" s="174"/>
      <c r="J10" s="172"/>
      <c r="K10" s="173"/>
      <c r="L10" s="174"/>
      <c r="M10" s="172"/>
      <c r="N10" s="173"/>
      <c r="O10" s="173"/>
      <c r="P10" s="174"/>
      <c r="Q10" s="172"/>
      <c r="R10" s="173"/>
      <c r="S10" s="173"/>
      <c r="T10" s="173"/>
      <c r="U10" s="174"/>
      <c r="V10" s="59" t="s">
        <v>129</v>
      </c>
      <c r="W10" s="172"/>
      <c r="X10" s="173"/>
      <c r="Y10" s="173"/>
      <c r="Z10" s="174"/>
      <c r="AA10" s="179" t="s">
        <v>200</v>
      </c>
      <c r="AB10" s="217"/>
      <c r="AC10" s="180"/>
      <c r="AD10" s="179" t="s">
        <v>245</v>
      </c>
      <c r="AE10" s="217"/>
      <c r="AF10" s="180"/>
      <c r="AG10" s="179" t="s">
        <v>246</v>
      </c>
      <c r="AH10" s="217"/>
      <c r="AI10" s="180"/>
      <c r="AJ10" s="179" t="s">
        <v>131</v>
      </c>
      <c r="AK10" s="217"/>
      <c r="AL10" s="180"/>
      <c r="AM10" s="179" t="s">
        <v>70</v>
      </c>
      <c r="AN10" s="217"/>
      <c r="AO10" s="217"/>
      <c r="AP10" s="180"/>
      <c r="AQ10" s="181" t="s">
        <v>27</v>
      </c>
      <c r="AR10" s="182"/>
      <c r="AS10" s="182"/>
      <c r="AT10" s="183"/>
      <c r="AU10" s="216"/>
      <c r="AV10" s="216"/>
      <c r="AW10" s="216"/>
      <c r="AX10" s="216"/>
      <c r="AY10" s="216"/>
      <c r="AZ10" s="178"/>
    </row>
    <row r="11" spans="1:53" s="3" customFormat="1" ht="45" customHeight="1">
      <c r="A11" s="19">
        <v>1</v>
      </c>
      <c r="B11" s="256" t="s">
        <v>239</v>
      </c>
      <c r="C11" s="257"/>
      <c r="D11" s="257"/>
      <c r="E11" s="258"/>
      <c r="F11" s="335" t="s">
        <v>215</v>
      </c>
      <c r="G11" s="336"/>
      <c r="H11" s="330" t="s">
        <v>66</v>
      </c>
      <c r="I11" s="331"/>
      <c r="J11" s="103" t="s">
        <v>376</v>
      </c>
      <c r="K11" s="104"/>
      <c r="L11" s="105"/>
      <c r="M11" s="109" t="s">
        <v>292</v>
      </c>
      <c r="N11" s="110"/>
      <c r="O11" s="110"/>
      <c r="P11" s="111"/>
      <c r="Q11" s="109" t="s">
        <v>240</v>
      </c>
      <c r="R11" s="110"/>
      <c r="S11" s="110"/>
      <c r="T11" s="110"/>
      <c r="U11" s="111"/>
      <c r="V11" s="28">
        <v>1</v>
      </c>
      <c r="W11" s="246" t="s">
        <v>244</v>
      </c>
      <c r="X11" s="247"/>
      <c r="Y11" s="348"/>
      <c r="Z11" s="349"/>
      <c r="AA11" s="338" t="s">
        <v>243</v>
      </c>
      <c r="AB11" s="339"/>
      <c r="AC11" s="340"/>
      <c r="AD11" s="294" t="s">
        <v>366</v>
      </c>
      <c r="AE11" s="343"/>
      <c r="AF11" s="295"/>
      <c r="AG11" s="338" t="s">
        <v>334</v>
      </c>
      <c r="AH11" s="339"/>
      <c r="AI11" s="340"/>
      <c r="AJ11" s="338" t="s">
        <v>201</v>
      </c>
      <c r="AK11" s="339"/>
      <c r="AL11" s="340"/>
      <c r="AM11" s="356" t="s">
        <v>375</v>
      </c>
      <c r="AN11" s="357"/>
      <c r="AO11" s="241" t="s">
        <v>202</v>
      </c>
      <c r="AP11" s="242"/>
      <c r="AQ11" s="241">
        <v>100</v>
      </c>
      <c r="AR11" s="242"/>
      <c r="AS11" s="241">
        <v>60</v>
      </c>
      <c r="AT11" s="242"/>
      <c r="AU11" s="353"/>
      <c r="AV11" s="354"/>
      <c r="AW11" s="354"/>
      <c r="AX11" s="354"/>
      <c r="AY11" s="355"/>
      <c r="AZ11" s="76"/>
      <c r="BA11" s="56"/>
    </row>
    <row r="12" spans="1:53" s="3" customFormat="1" ht="45" customHeight="1">
      <c r="A12" s="19">
        <v>2</v>
      </c>
      <c r="B12" s="256" t="s">
        <v>239</v>
      </c>
      <c r="C12" s="257"/>
      <c r="D12" s="257"/>
      <c r="E12" s="258"/>
      <c r="F12" s="335" t="s">
        <v>215</v>
      </c>
      <c r="G12" s="336"/>
      <c r="H12" s="330" t="s">
        <v>69</v>
      </c>
      <c r="I12" s="331"/>
      <c r="J12" s="103" t="s">
        <v>376</v>
      </c>
      <c r="K12" s="104"/>
      <c r="L12" s="105"/>
      <c r="M12" s="109" t="s">
        <v>292</v>
      </c>
      <c r="N12" s="110"/>
      <c r="O12" s="110"/>
      <c r="P12" s="111"/>
      <c r="Q12" s="109" t="s">
        <v>240</v>
      </c>
      <c r="R12" s="110"/>
      <c r="S12" s="110"/>
      <c r="T12" s="110"/>
      <c r="U12" s="111"/>
      <c r="V12" s="28">
        <v>1</v>
      </c>
      <c r="W12" s="246" t="s">
        <v>244</v>
      </c>
      <c r="X12" s="247"/>
      <c r="Y12" s="247"/>
      <c r="Z12" s="248"/>
      <c r="AA12" s="338" t="s">
        <v>243</v>
      </c>
      <c r="AB12" s="339"/>
      <c r="AC12" s="340"/>
      <c r="AD12" s="294" t="s">
        <v>366</v>
      </c>
      <c r="AE12" s="343"/>
      <c r="AF12" s="295"/>
      <c r="AG12" s="338" t="s">
        <v>334</v>
      </c>
      <c r="AH12" s="339"/>
      <c r="AI12" s="340"/>
      <c r="AJ12" s="338" t="s">
        <v>201</v>
      </c>
      <c r="AK12" s="339"/>
      <c r="AL12" s="340"/>
      <c r="AM12" s="356" t="s">
        <v>375</v>
      </c>
      <c r="AN12" s="357"/>
      <c r="AO12" s="241" t="s">
        <v>202</v>
      </c>
      <c r="AP12" s="242"/>
      <c r="AQ12" s="241">
        <v>100</v>
      </c>
      <c r="AR12" s="242"/>
      <c r="AS12" s="241">
        <v>60</v>
      </c>
      <c r="AT12" s="242"/>
      <c r="AU12" s="353"/>
      <c r="AV12" s="354"/>
      <c r="AW12" s="354"/>
      <c r="AX12" s="354"/>
      <c r="AY12" s="355"/>
      <c r="AZ12" s="76"/>
      <c r="BA12" s="56"/>
    </row>
    <row r="13" spans="1:53" s="3" customFormat="1" ht="45" customHeight="1">
      <c r="A13" s="19">
        <v>3</v>
      </c>
      <c r="B13" s="256" t="s">
        <v>239</v>
      </c>
      <c r="C13" s="257"/>
      <c r="D13" s="257"/>
      <c r="E13" s="258"/>
      <c r="F13" s="335" t="s">
        <v>215</v>
      </c>
      <c r="G13" s="336"/>
      <c r="H13" s="330" t="s">
        <v>67</v>
      </c>
      <c r="I13" s="331"/>
      <c r="J13" s="103" t="s">
        <v>376</v>
      </c>
      <c r="K13" s="104"/>
      <c r="L13" s="105"/>
      <c r="M13" s="109" t="s">
        <v>292</v>
      </c>
      <c r="N13" s="110"/>
      <c r="O13" s="110"/>
      <c r="P13" s="111"/>
      <c r="Q13" s="109" t="s">
        <v>240</v>
      </c>
      <c r="R13" s="110"/>
      <c r="S13" s="110"/>
      <c r="T13" s="110"/>
      <c r="U13" s="111"/>
      <c r="V13" s="28">
        <v>1</v>
      </c>
      <c r="W13" s="246" t="s">
        <v>244</v>
      </c>
      <c r="X13" s="247"/>
      <c r="Y13" s="247"/>
      <c r="Z13" s="248"/>
      <c r="AA13" s="338" t="s">
        <v>243</v>
      </c>
      <c r="AB13" s="339"/>
      <c r="AC13" s="340"/>
      <c r="AD13" s="294" t="s">
        <v>366</v>
      </c>
      <c r="AE13" s="343"/>
      <c r="AF13" s="295"/>
      <c r="AG13" s="338" t="s">
        <v>334</v>
      </c>
      <c r="AH13" s="339"/>
      <c r="AI13" s="340"/>
      <c r="AJ13" s="338" t="s">
        <v>201</v>
      </c>
      <c r="AK13" s="339"/>
      <c r="AL13" s="340"/>
      <c r="AM13" s="356" t="s">
        <v>375</v>
      </c>
      <c r="AN13" s="357"/>
      <c r="AO13" s="241" t="s">
        <v>202</v>
      </c>
      <c r="AP13" s="242"/>
      <c r="AQ13" s="241">
        <v>100</v>
      </c>
      <c r="AR13" s="242"/>
      <c r="AS13" s="241">
        <v>60</v>
      </c>
      <c r="AT13" s="242"/>
      <c r="AU13" s="353"/>
      <c r="AV13" s="354"/>
      <c r="AW13" s="354"/>
      <c r="AX13" s="354"/>
      <c r="AY13" s="355"/>
      <c r="AZ13" s="76"/>
    </row>
    <row r="14" spans="1:53" s="3" customFormat="1" ht="45" customHeight="1">
      <c r="A14" s="19"/>
      <c r="B14" s="256"/>
      <c r="C14" s="257"/>
      <c r="D14" s="257"/>
      <c r="E14" s="258"/>
      <c r="F14" s="358"/>
      <c r="G14" s="359"/>
      <c r="H14" s="360"/>
      <c r="I14" s="361"/>
      <c r="J14" s="362"/>
      <c r="K14" s="363"/>
      <c r="L14" s="364"/>
      <c r="M14" s="365"/>
      <c r="N14" s="366"/>
      <c r="O14" s="366"/>
      <c r="P14" s="367"/>
      <c r="Q14" s="365"/>
      <c r="R14" s="366"/>
      <c r="S14" s="366"/>
      <c r="T14" s="366"/>
      <c r="U14" s="367"/>
      <c r="V14" s="78"/>
      <c r="W14" s="265"/>
      <c r="X14" s="348"/>
      <c r="Y14" s="348"/>
      <c r="Z14" s="349"/>
      <c r="AA14" s="368"/>
      <c r="AB14" s="369"/>
      <c r="AC14" s="370"/>
      <c r="AD14" s="368"/>
      <c r="AE14" s="369"/>
      <c r="AF14" s="370"/>
      <c r="AG14" s="368"/>
      <c r="AH14" s="369"/>
      <c r="AI14" s="370"/>
      <c r="AJ14" s="338"/>
      <c r="AK14" s="339"/>
      <c r="AL14" s="340"/>
      <c r="AM14" s="203"/>
      <c r="AN14" s="205"/>
      <c r="AO14" s="241"/>
      <c r="AP14" s="242"/>
      <c r="AQ14" s="241"/>
      <c r="AR14" s="242"/>
      <c r="AS14" s="241"/>
      <c r="AT14" s="242"/>
      <c r="AU14" s="353"/>
      <c r="AV14" s="354"/>
      <c r="AW14" s="354"/>
      <c r="AX14" s="354"/>
      <c r="AY14" s="355"/>
      <c r="AZ14" s="54"/>
    </row>
    <row r="15" spans="1:53" s="4" customFormat="1" ht="45" customHeight="1">
      <c r="A15" s="77"/>
      <c r="B15" s="345"/>
      <c r="C15" s="346"/>
      <c r="D15" s="346"/>
      <c r="E15" s="347"/>
      <c r="F15" s="358"/>
      <c r="G15" s="359"/>
      <c r="H15" s="360"/>
      <c r="I15" s="361"/>
      <c r="J15" s="371"/>
      <c r="K15" s="372"/>
      <c r="L15" s="373"/>
      <c r="M15" s="365"/>
      <c r="N15" s="366"/>
      <c r="O15" s="366"/>
      <c r="P15" s="367"/>
      <c r="Q15" s="365"/>
      <c r="R15" s="366"/>
      <c r="S15" s="366"/>
      <c r="T15" s="366"/>
      <c r="U15" s="367"/>
      <c r="V15" s="78"/>
      <c r="W15" s="265"/>
      <c r="X15" s="348"/>
      <c r="Y15" s="348"/>
      <c r="Z15" s="349"/>
      <c r="AA15" s="368"/>
      <c r="AB15" s="369"/>
      <c r="AC15" s="370"/>
      <c r="AD15" s="368"/>
      <c r="AE15" s="369"/>
      <c r="AF15" s="370"/>
      <c r="AG15" s="368"/>
      <c r="AH15" s="369"/>
      <c r="AI15" s="370"/>
      <c r="AJ15" s="368"/>
      <c r="AK15" s="369"/>
      <c r="AL15" s="370"/>
      <c r="AM15" s="203"/>
      <c r="AN15" s="205"/>
      <c r="AO15" s="241"/>
      <c r="AP15" s="242"/>
      <c r="AQ15" s="241"/>
      <c r="AR15" s="242"/>
      <c r="AS15" s="241"/>
      <c r="AT15" s="242"/>
      <c r="AU15" s="353"/>
      <c r="AV15" s="354"/>
      <c r="AW15" s="354"/>
      <c r="AX15" s="354"/>
      <c r="AY15" s="355"/>
      <c r="AZ15" s="54"/>
    </row>
    <row r="16" spans="1:53" s="5" customFormat="1" ht="45" customHeight="1">
      <c r="A16" s="77"/>
      <c r="B16" s="345"/>
      <c r="C16" s="346"/>
      <c r="D16" s="346"/>
      <c r="E16" s="347"/>
      <c r="F16" s="358"/>
      <c r="G16" s="359"/>
      <c r="H16" s="360"/>
      <c r="I16" s="361"/>
      <c r="J16" s="371"/>
      <c r="K16" s="372"/>
      <c r="L16" s="373"/>
      <c r="M16" s="365"/>
      <c r="N16" s="366"/>
      <c r="O16" s="366"/>
      <c r="P16" s="367"/>
      <c r="Q16" s="365"/>
      <c r="R16" s="366"/>
      <c r="S16" s="366"/>
      <c r="T16" s="366"/>
      <c r="U16" s="367"/>
      <c r="V16" s="78"/>
      <c r="W16" s="265"/>
      <c r="X16" s="348"/>
      <c r="Y16" s="348"/>
      <c r="Z16" s="349"/>
      <c r="AA16" s="368"/>
      <c r="AB16" s="369"/>
      <c r="AC16" s="370"/>
      <c r="AD16" s="368"/>
      <c r="AE16" s="369"/>
      <c r="AF16" s="370"/>
      <c r="AG16" s="368"/>
      <c r="AH16" s="369"/>
      <c r="AI16" s="370"/>
      <c r="AJ16" s="368"/>
      <c r="AK16" s="369"/>
      <c r="AL16" s="370"/>
      <c r="AM16" s="203"/>
      <c r="AN16" s="205"/>
      <c r="AO16" s="241"/>
      <c r="AP16" s="242"/>
      <c r="AQ16" s="241"/>
      <c r="AR16" s="242"/>
      <c r="AS16" s="241"/>
      <c r="AT16" s="242"/>
      <c r="AU16" s="353"/>
      <c r="AV16" s="354"/>
      <c r="AW16" s="354"/>
      <c r="AX16" s="354"/>
      <c r="AY16" s="355"/>
      <c r="AZ16" s="54"/>
    </row>
    <row r="17" spans="1:52" s="5" customFormat="1" ht="45" customHeight="1">
      <c r="A17" s="77"/>
      <c r="B17" s="345"/>
      <c r="C17" s="346"/>
      <c r="D17" s="346"/>
      <c r="E17" s="347"/>
      <c r="F17" s="358"/>
      <c r="G17" s="359"/>
      <c r="H17" s="360"/>
      <c r="I17" s="361"/>
      <c r="J17" s="371"/>
      <c r="K17" s="372"/>
      <c r="L17" s="373"/>
      <c r="M17" s="365"/>
      <c r="N17" s="366"/>
      <c r="O17" s="366"/>
      <c r="P17" s="367"/>
      <c r="Q17" s="365"/>
      <c r="R17" s="366"/>
      <c r="S17" s="366"/>
      <c r="T17" s="366"/>
      <c r="U17" s="367"/>
      <c r="V17" s="78"/>
      <c r="W17" s="265"/>
      <c r="X17" s="348"/>
      <c r="Y17" s="348"/>
      <c r="Z17" s="349"/>
      <c r="AA17" s="368"/>
      <c r="AB17" s="369"/>
      <c r="AC17" s="370"/>
      <c r="AD17" s="368"/>
      <c r="AE17" s="369"/>
      <c r="AF17" s="370"/>
      <c r="AG17" s="368"/>
      <c r="AH17" s="369"/>
      <c r="AI17" s="370"/>
      <c r="AJ17" s="368"/>
      <c r="AK17" s="369"/>
      <c r="AL17" s="370"/>
      <c r="AM17" s="203"/>
      <c r="AN17" s="205"/>
      <c r="AO17" s="241"/>
      <c r="AP17" s="242"/>
      <c r="AQ17" s="241"/>
      <c r="AR17" s="242"/>
      <c r="AS17" s="241"/>
      <c r="AT17" s="242"/>
      <c r="AU17" s="353"/>
      <c r="AV17" s="354"/>
      <c r="AW17" s="354"/>
      <c r="AX17" s="354"/>
      <c r="AY17" s="355"/>
      <c r="AZ17" s="54"/>
    </row>
    <row r="18" spans="1:52" s="5" customFormat="1" ht="45" customHeight="1">
      <c r="A18" s="77"/>
      <c r="B18" s="345"/>
      <c r="C18" s="346"/>
      <c r="D18" s="346"/>
      <c r="E18" s="347"/>
      <c r="F18" s="358"/>
      <c r="G18" s="359"/>
      <c r="H18" s="360"/>
      <c r="I18" s="361"/>
      <c r="J18" s="371"/>
      <c r="K18" s="372"/>
      <c r="L18" s="373"/>
      <c r="M18" s="365"/>
      <c r="N18" s="366"/>
      <c r="O18" s="366"/>
      <c r="P18" s="367"/>
      <c r="Q18" s="365"/>
      <c r="R18" s="366"/>
      <c r="S18" s="366"/>
      <c r="T18" s="366"/>
      <c r="U18" s="367"/>
      <c r="V18" s="28"/>
      <c r="W18" s="265"/>
      <c r="X18" s="348"/>
      <c r="Y18" s="348"/>
      <c r="Z18" s="349"/>
      <c r="AA18" s="350"/>
      <c r="AB18" s="351"/>
      <c r="AC18" s="352"/>
      <c r="AD18" s="350"/>
      <c r="AE18" s="351"/>
      <c r="AF18" s="352"/>
      <c r="AG18" s="350"/>
      <c r="AH18" s="351"/>
      <c r="AI18" s="352"/>
      <c r="AJ18" s="350"/>
      <c r="AK18" s="351"/>
      <c r="AL18" s="352"/>
      <c r="AM18" s="203"/>
      <c r="AN18" s="205"/>
      <c r="AO18" s="241"/>
      <c r="AP18" s="242"/>
      <c r="AQ18" s="241"/>
      <c r="AR18" s="242"/>
      <c r="AS18" s="241"/>
      <c r="AT18" s="242"/>
      <c r="AU18" s="353"/>
      <c r="AV18" s="354"/>
      <c r="AW18" s="354"/>
      <c r="AX18" s="354"/>
      <c r="AY18" s="355"/>
      <c r="AZ18" s="54"/>
    </row>
    <row r="19" spans="1:52" s="5" customFormat="1" ht="45" customHeight="1">
      <c r="A19" s="77"/>
      <c r="B19" s="345"/>
      <c r="C19" s="346"/>
      <c r="D19" s="346"/>
      <c r="E19" s="347"/>
      <c r="F19" s="358"/>
      <c r="G19" s="359"/>
      <c r="H19" s="360"/>
      <c r="I19" s="361"/>
      <c r="J19" s="362"/>
      <c r="K19" s="363"/>
      <c r="L19" s="364"/>
      <c r="M19" s="365"/>
      <c r="N19" s="366"/>
      <c r="O19" s="366"/>
      <c r="P19" s="367"/>
      <c r="Q19" s="109"/>
      <c r="R19" s="110"/>
      <c r="S19" s="110"/>
      <c r="T19" s="110"/>
      <c r="U19" s="111"/>
      <c r="V19" s="28"/>
      <c r="W19" s="265"/>
      <c r="X19" s="348"/>
      <c r="Y19" s="348"/>
      <c r="Z19" s="349"/>
      <c r="AA19" s="350"/>
      <c r="AB19" s="351"/>
      <c r="AC19" s="352"/>
      <c r="AD19" s="350"/>
      <c r="AE19" s="351"/>
      <c r="AF19" s="352"/>
      <c r="AG19" s="350"/>
      <c r="AH19" s="351"/>
      <c r="AI19" s="352"/>
      <c r="AJ19" s="350"/>
      <c r="AK19" s="351"/>
      <c r="AL19" s="352"/>
      <c r="AM19" s="203"/>
      <c r="AN19" s="205"/>
      <c r="AO19" s="241"/>
      <c r="AP19" s="242"/>
      <c r="AQ19" s="241"/>
      <c r="AR19" s="242"/>
      <c r="AS19" s="241"/>
      <c r="AT19" s="242"/>
      <c r="AU19" s="353"/>
      <c r="AV19" s="354"/>
      <c r="AW19" s="354"/>
      <c r="AX19" s="354"/>
      <c r="AY19" s="355"/>
      <c r="AZ19" s="54"/>
    </row>
    <row r="20" spans="1:52" s="5" customFormat="1" ht="45" customHeight="1">
      <c r="A20" s="77"/>
      <c r="B20" s="345"/>
      <c r="C20" s="346"/>
      <c r="D20" s="346"/>
      <c r="E20" s="347"/>
      <c r="F20" s="358"/>
      <c r="G20" s="359"/>
      <c r="H20" s="360"/>
      <c r="I20" s="361"/>
      <c r="J20" s="362"/>
      <c r="K20" s="363"/>
      <c r="L20" s="364"/>
      <c r="M20" s="365"/>
      <c r="N20" s="366"/>
      <c r="O20" s="366"/>
      <c r="P20" s="367"/>
      <c r="Q20" s="365"/>
      <c r="R20" s="366"/>
      <c r="S20" s="366"/>
      <c r="T20" s="366"/>
      <c r="U20" s="367"/>
      <c r="V20" s="28"/>
      <c r="W20" s="265"/>
      <c r="X20" s="348"/>
      <c r="Y20" s="348"/>
      <c r="Z20" s="349"/>
      <c r="AA20" s="350"/>
      <c r="AB20" s="351"/>
      <c r="AC20" s="352"/>
      <c r="AD20" s="350"/>
      <c r="AE20" s="351"/>
      <c r="AF20" s="352"/>
      <c r="AG20" s="350"/>
      <c r="AH20" s="351"/>
      <c r="AI20" s="352"/>
      <c r="AJ20" s="350"/>
      <c r="AK20" s="351"/>
      <c r="AL20" s="352"/>
      <c r="AM20" s="203"/>
      <c r="AN20" s="205"/>
      <c r="AO20" s="241"/>
      <c r="AP20" s="242"/>
      <c r="AQ20" s="241"/>
      <c r="AR20" s="242"/>
      <c r="AS20" s="241"/>
      <c r="AT20" s="242"/>
      <c r="AU20" s="353"/>
      <c r="AV20" s="354"/>
      <c r="AW20" s="354"/>
      <c r="AX20" s="354"/>
      <c r="AY20" s="355"/>
      <c r="AZ20" s="54"/>
    </row>
    <row r="21" spans="1:52" s="5" customFormat="1" ht="45" customHeight="1">
      <c r="A21" s="77"/>
      <c r="B21" s="345"/>
      <c r="C21" s="346"/>
      <c r="D21" s="346"/>
      <c r="E21" s="347"/>
      <c r="F21" s="358"/>
      <c r="G21" s="359"/>
      <c r="H21" s="360"/>
      <c r="I21" s="361"/>
      <c r="J21" s="371"/>
      <c r="K21" s="372"/>
      <c r="L21" s="373"/>
      <c r="M21" s="365"/>
      <c r="N21" s="366"/>
      <c r="O21" s="366"/>
      <c r="P21" s="367"/>
      <c r="Q21" s="109"/>
      <c r="R21" s="110"/>
      <c r="S21" s="110"/>
      <c r="T21" s="110"/>
      <c r="U21" s="111"/>
      <c r="V21" s="28"/>
      <c r="W21" s="265"/>
      <c r="X21" s="348"/>
      <c r="Y21" s="348"/>
      <c r="Z21" s="349"/>
      <c r="AA21" s="350"/>
      <c r="AB21" s="351"/>
      <c r="AC21" s="352"/>
      <c r="AD21" s="350"/>
      <c r="AE21" s="351"/>
      <c r="AF21" s="352"/>
      <c r="AG21" s="350"/>
      <c r="AH21" s="351"/>
      <c r="AI21" s="352"/>
      <c r="AJ21" s="350"/>
      <c r="AK21" s="351"/>
      <c r="AL21" s="352"/>
      <c r="AM21" s="203"/>
      <c r="AN21" s="205"/>
      <c r="AO21" s="241"/>
      <c r="AP21" s="242"/>
      <c r="AQ21" s="241"/>
      <c r="AR21" s="242"/>
      <c r="AS21" s="241"/>
      <c r="AT21" s="242"/>
      <c r="AU21" s="243"/>
      <c r="AV21" s="344"/>
      <c r="AW21" s="244"/>
      <c r="AX21" s="244"/>
      <c r="AY21" s="245"/>
      <c r="AZ21" s="54"/>
    </row>
    <row r="22" spans="1:52" s="5" customFormat="1" ht="45" customHeight="1">
      <c r="A22" s="77"/>
      <c r="B22" s="345"/>
      <c r="C22" s="346"/>
      <c r="D22" s="346"/>
      <c r="E22" s="347"/>
      <c r="F22" s="358"/>
      <c r="G22" s="359"/>
      <c r="H22" s="360"/>
      <c r="I22" s="361"/>
      <c r="J22" s="371"/>
      <c r="K22" s="372"/>
      <c r="L22" s="373"/>
      <c r="M22" s="365"/>
      <c r="N22" s="366"/>
      <c r="O22" s="366"/>
      <c r="P22" s="367"/>
      <c r="Q22" s="109"/>
      <c r="R22" s="110"/>
      <c r="S22" s="110"/>
      <c r="T22" s="110"/>
      <c r="U22" s="111"/>
      <c r="V22" s="28"/>
      <c r="W22" s="265"/>
      <c r="X22" s="348"/>
      <c r="Y22" s="348"/>
      <c r="Z22" s="349"/>
      <c r="AA22" s="350"/>
      <c r="AB22" s="351"/>
      <c r="AC22" s="352"/>
      <c r="AD22" s="350"/>
      <c r="AE22" s="351"/>
      <c r="AF22" s="352"/>
      <c r="AG22" s="350"/>
      <c r="AH22" s="351"/>
      <c r="AI22" s="352"/>
      <c r="AJ22" s="350"/>
      <c r="AK22" s="351"/>
      <c r="AL22" s="352"/>
      <c r="AM22" s="203"/>
      <c r="AN22" s="205"/>
      <c r="AO22" s="241"/>
      <c r="AP22" s="242"/>
      <c r="AQ22" s="241"/>
      <c r="AR22" s="242"/>
      <c r="AS22" s="241"/>
      <c r="AT22" s="242"/>
      <c r="AU22" s="243"/>
      <c r="AV22" s="344"/>
      <c r="AW22" s="244"/>
      <c r="AX22" s="244"/>
      <c r="AY22" s="245"/>
      <c r="AZ22" s="54"/>
    </row>
    <row r="23" spans="1:52" s="5" customFormat="1" ht="45" customHeight="1">
      <c r="A23" s="74"/>
      <c r="B23" s="345"/>
      <c r="C23" s="346"/>
      <c r="D23" s="346"/>
      <c r="E23" s="347"/>
      <c r="F23" s="328"/>
      <c r="G23" s="329"/>
      <c r="H23" s="330"/>
      <c r="I23" s="331"/>
      <c r="J23" s="103"/>
      <c r="K23" s="104"/>
      <c r="L23" s="105"/>
      <c r="M23" s="109"/>
      <c r="N23" s="110"/>
      <c r="O23" s="110"/>
      <c r="P23" s="111"/>
      <c r="Q23" s="109"/>
      <c r="R23" s="110"/>
      <c r="S23" s="110"/>
      <c r="T23" s="110"/>
      <c r="U23" s="111"/>
      <c r="V23" s="28"/>
      <c r="W23" s="265"/>
      <c r="X23" s="348"/>
      <c r="Y23" s="348"/>
      <c r="Z23" s="349"/>
      <c r="AA23" s="350"/>
      <c r="AB23" s="351"/>
      <c r="AC23" s="352"/>
      <c r="AD23" s="350"/>
      <c r="AE23" s="351"/>
      <c r="AF23" s="352"/>
      <c r="AG23" s="350"/>
      <c r="AH23" s="351"/>
      <c r="AI23" s="352"/>
      <c r="AJ23" s="350"/>
      <c r="AK23" s="351"/>
      <c r="AL23" s="352"/>
      <c r="AM23" s="203"/>
      <c r="AN23" s="205"/>
      <c r="AO23" s="241"/>
      <c r="AP23" s="242"/>
      <c r="AQ23" s="241"/>
      <c r="AR23" s="242"/>
      <c r="AS23" s="241"/>
      <c r="AT23" s="242"/>
      <c r="AU23" s="243"/>
      <c r="AV23" s="344"/>
      <c r="AW23" s="244"/>
      <c r="AX23" s="244"/>
      <c r="AY23" s="245"/>
      <c r="AZ23" s="54"/>
    </row>
    <row r="24" spans="1:52" s="5" customFormat="1" ht="45" customHeight="1">
      <c r="A24" s="74"/>
      <c r="B24" s="345"/>
      <c r="C24" s="346"/>
      <c r="D24" s="346"/>
      <c r="E24" s="347"/>
      <c r="F24" s="328"/>
      <c r="G24" s="329"/>
      <c r="H24" s="330"/>
      <c r="I24" s="331"/>
      <c r="J24" s="103"/>
      <c r="K24" s="104"/>
      <c r="L24" s="105"/>
      <c r="M24" s="109"/>
      <c r="N24" s="110"/>
      <c r="O24" s="110"/>
      <c r="P24" s="111"/>
      <c r="Q24" s="109"/>
      <c r="R24" s="110"/>
      <c r="S24" s="110"/>
      <c r="T24" s="110"/>
      <c r="U24" s="111"/>
      <c r="V24" s="28"/>
      <c r="W24" s="265"/>
      <c r="X24" s="348"/>
      <c r="Y24" s="348"/>
      <c r="Z24" s="349"/>
      <c r="AA24" s="350"/>
      <c r="AB24" s="351"/>
      <c r="AC24" s="352"/>
      <c r="AD24" s="350"/>
      <c r="AE24" s="351"/>
      <c r="AF24" s="352"/>
      <c r="AG24" s="350"/>
      <c r="AH24" s="351"/>
      <c r="AI24" s="352"/>
      <c r="AJ24" s="350"/>
      <c r="AK24" s="351"/>
      <c r="AL24" s="352"/>
      <c r="AM24" s="203"/>
      <c r="AN24" s="205"/>
      <c r="AO24" s="241"/>
      <c r="AP24" s="242"/>
      <c r="AQ24" s="241"/>
      <c r="AR24" s="242"/>
      <c r="AS24" s="241"/>
      <c r="AT24" s="242"/>
      <c r="AU24" s="243"/>
      <c r="AV24" s="344"/>
      <c r="AW24" s="244"/>
      <c r="AX24" s="244"/>
      <c r="AY24" s="245"/>
      <c r="AZ24" s="54"/>
    </row>
    <row r="25" spans="1:52" s="5" customFormat="1" ht="45" customHeight="1">
      <c r="A25" s="74"/>
      <c r="B25" s="345"/>
      <c r="C25" s="346"/>
      <c r="D25" s="346"/>
      <c r="E25" s="347"/>
      <c r="F25" s="328"/>
      <c r="G25" s="329"/>
      <c r="H25" s="330"/>
      <c r="I25" s="331"/>
      <c r="J25" s="103"/>
      <c r="K25" s="104"/>
      <c r="L25" s="105"/>
      <c r="M25" s="109"/>
      <c r="N25" s="110"/>
      <c r="O25" s="110"/>
      <c r="P25" s="111"/>
      <c r="Q25" s="109"/>
      <c r="R25" s="110"/>
      <c r="S25" s="110"/>
      <c r="T25" s="110"/>
      <c r="U25" s="111"/>
      <c r="V25" s="28"/>
      <c r="W25" s="265"/>
      <c r="X25" s="348"/>
      <c r="Y25" s="348"/>
      <c r="Z25" s="349"/>
      <c r="AA25" s="350"/>
      <c r="AB25" s="351"/>
      <c r="AC25" s="352"/>
      <c r="AD25" s="350"/>
      <c r="AE25" s="351"/>
      <c r="AF25" s="352"/>
      <c r="AG25" s="350"/>
      <c r="AH25" s="351"/>
      <c r="AI25" s="352"/>
      <c r="AJ25" s="350"/>
      <c r="AK25" s="351"/>
      <c r="AL25" s="352"/>
      <c r="AM25" s="203"/>
      <c r="AN25" s="205"/>
      <c r="AO25" s="241"/>
      <c r="AP25" s="242"/>
      <c r="AQ25" s="241"/>
      <c r="AR25" s="242"/>
      <c r="AS25" s="241"/>
      <c r="AT25" s="242"/>
      <c r="AU25" s="243"/>
      <c r="AV25" s="344"/>
      <c r="AW25" s="244"/>
      <c r="AX25" s="244"/>
      <c r="AY25" s="245"/>
      <c r="AZ25" s="54"/>
    </row>
    <row r="26" spans="1:52" ht="40.5" customHeight="1">
      <c r="A26" s="310" t="s">
        <v>16</v>
      </c>
      <c r="B26" s="311"/>
      <c r="C26" s="311"/>
      <c r="D26" s="311"/>
      <c r="E26" s="311"/>
      <c r="F26" s="311"/>
      <c r="G26" s="311"/>
      <c r="H26" s="311"/>
      <c r="I26" s="311"/>
      <c r="J26" s="311"/>
      <c r="K26" s="311"/>
      <c r="L26" s="311"/>
      <c r="M26" s="311"/>
      <c r="N26" s="311"/>
      <c r="O26" s="311"/>
      <c r="P26" s="311"/>
      <c r="Q26" s="311"/>
      <c r="R26" s="311"/>
      <c r="S26" s="311"/>
      <c r="T26" s="311"/>
      <c r="U26" s="311"/>
      <c r="V26" s="311"/>
      <c r="W26" s="311"/>
      <c r="X26" s="311"/>
      <c r="Y26" s="311"/>
      <c r="Z26" s="311"/>
      <c r="AA26" s="311"/>
      <c r="AB26" s="311"/>
      <c r="AC26" s="311"/>
      <c r="AD26" s="311"/>
      <c r="AE26" s="311"/>
      <c r="AF26" s="311"/>
      <c r="AG26" s="311"/>
      <c r="AH26" s="311"/>
      <c r="AI26" s="311"/>
      <c r="AJ26" s="311"/>
      <c r="AK26" s="311"/>
      <c r="AL26" s="311"/>
      <c r="AM26" s="311"/>
      <c r="AN26" s="311"/>
      <c r="AO26" s="311"/>
      <c r="AP26" s="311"/>
      <c r="AQ26" s="311"/>
      <c r="AR26" s="311"/>
      <c r="AS26" s="311"/>
      <c r="AT26" s="311"/>
      <c r="AU26" s="311"/>
      <c r="AV26" s="311"/>
      <c r="AW26" s="311"/>
      <c r="AX26" s="311"/>
      <c r="AY26" s="311"/>
      <c r="AZ26" s="312"/>
    </row>
    <row r="27" spans="1:52" ht="40.5" customHeight="1">
      <c r="A27" s="313"/>
      <c r="B27" s="314"/>
      <c r="C27" s="314"/>
      <c r="D27" s="314"/>
      <c r="E27" s="314"/>
      <c r="F27" s="314"/>
      <c r="G27" s="314"/>
      <c r="H27" s="314"/>
      <c r="I27" s="314"/>
      <c r="J27" s="314"/>
      <c r="K27" s="314"/>
      <c r="L27" s="314"/>
      <c r="M27" s="314"/>
      <c r="N27" s="314"/>
      <c r="O27" s="314"/>
      <c r="P27" s="314"/>
      <c r="Q27" s="314"/>
      <c r="R27" s="314"/>
      <c r="S27" s="314"/>
      <c r="T27" s="314"/>
      <c r="U27" s="314"/>
      <c r="V27" s="314"/>
      <c r="W27" s="314"/>
      <c r="X27" s="314"/>
      <c r="Y27" s="314"/>
      <c r="Z27" s="314"/>
      <c r="AA27" s="314"/>
      <c r="AB27" s="314"/>
      <c r="AC27" s="314"/>
      <c r="AD27" s="314"/>
      <c r="AE27" s="314"/>
      <c r="AF27" s="314"/>
      <c r="AG27" s="314"/>
      <c r="AH27" s="314"/>
      <c r="AI27" s="314"/>
      <c r="AJ27" s="314"/>
      <c r="AK27" s="314"/>
      <c r="AL27" s="314"/>
      <c r="AM27" s="314"/>
      <c r="AN27" s="314"/>
      <c r="AO27" s="314"/>
      <c r="AP27" s="314"/>
      <c r="AQ27" s="314"/>
      <c r="AR27" s="314"/>
      <c r="AS27" s="314"/>
      <c r="AT27" s="314"/>
      <c r="AU27" s="314"/>
      <c r="AV27" s="314"/>
      <c r="AW27" s="314"/>
      <c r="AX27" s="314"/>
      <c r="AY27" s="314"/>
      <c r="AZ27" s="315"/>
    </row>
    <row r="28" spans="1:52" ht="40.5" customHeight="1">
      <c r="A28" s="313"/>
      <c r="B28" s="314"/>
      <c r="C28" s="314"/>
      <c r="D28" s="314"/>
      <c r="E28" s="314"/>
      <c r="F28" s="314"/>
      <c r="G28" s="314"/>
      <c r="H28" s="314"/>
      <c r="I28" s="314"/>
      <c r="J28" s="314"/>
      <c r="K28" s="314"/>
      <c r="L28" s="314"/>
      <c r="M28" s="314"/>
      <c r="N28" s="314"/>
      <c r="O28" s="314"/>
      <c r="P28" s="314"/>
      <c r="Q28" s="314"/>
      <c r="R28" s="314"/>
      <c r="S28" s="314"/>
      <c r="T28" s="314"/>
      <c r="U28" s="314"/>
      <c r="V28" s="314"/>
      <c r="W28" s="314"/>
      <c r="X28" s="314"/>
      <c r="Y28" s="314"/>
      <c r="Z28" s="314"/>
      <c r="AA28" s="314"/>
      <c r="AB28" s="314"/>
      <c r="AC28" s="314"/>
      <c r="AD28" s="314"/>
      <c r="AE28" s="314"/>
      <c r="AF28" s="314"/>
      <c r="AG28" s="314"/>
      <c r="AH28" s="314"/>
      <c r="AI28" s="314"/>
      <c r="AJ28" s="314"/>
      <c r="AK28" s="314"/>
      <c r="AL28" s="314"/>
      <c r="AM28" s="314"/>
      <c r="AN28" s="314"/>
      <c r="AO28" s="314"/>
      <c r="AP28" s="314"/>
      <c r="AQ28" s="314"/>
      <c r="AR28" s="314"/>
      <c r="AS28" s="314"/>
      <c r="AT28" s="314"/>
      <c r="AU28" s="314"/>
      <c r="AV28" s="314"/>
      <c r="AW28" s="314"/>
      <c r="AX28" s="314"/>
      <c r="AY28" s="314"/>
      <c r="AZ28" s="315"/>
    </row>
    <row r="29" spans="1:52" ht="40.5" customHeight="1">
      <c r="A29" s="313"/>
      <c r="B29" s="314"/>
      <c r="C29" s="314"/>
      <c r="D29" s="314"/>
      <c r="E29" s="314"/>
      <c r="F29" s="314"/>
      <c r="G29" s="314"/>
      <c r="H29" s="314"/>
      <c r="I29" s="314"/>
      <c r="J29" s="314"/>
      <c r="K29" s="314"/>
      <c r="L29" s="314"/>
      <c r="M29" s="314"/>
      <c r="N29" s="314"/>
      <c r="O29" s="314"/>
      <c r="P29" s="314"/>
      <c r="Q29" s="314"/>
      <c r="R29" s="314"/>
      <c r="S29" s="314"/>
      <c r="T29" s="314"/>
      <c r="U29" s="314"/>
      <c r="V29" s="314"/>
      <c r="W29" s="314"/>
      <c r="X29" s="314"/>
      <c r="Y29" s="314"/>
      <c r="Z29" s="314"/>
      <c r="AA29" s="314"/>
      <c r="AB29" s="314"/>
      <c r="AC29" s="314"/>
      <c r="AD29" s="314"/>
      <c r="AE29" s="314"/>
      <c r="AF29" s="314"/>
      <c r="AG29" s="314"/>
      <c r="AH29" s="314"/>
      <c r="AI29" s="314"/>
      <c r="AJ29" s="314"/>
      <c r="AK29" s="314"/>
      <c r="AL29" s="314"/>
      <c r="AM29" s="314"/>
      <c r="AN29" s="314"/>
      <c r="AO29" s="314"/>
      <c r="AP29" s="314"/>
      <c r="AQ29" s="314"/>
      <c r="AR29" s="314"/>
      <c r="AS29" s="314"/>
      <c r="AT29" s="314"/>
      <c r="AU29" s="314"/>
      <c r="AV29" s="314"/>
      <c r="AW29" s="314"/>
      <c r="AX29" s="314"/>
      <c r="AY29" s="314"/>
      <c r="AZ29" s="315"/>
    </row>
    <row r="30" spans="1:52" ht="40.5" customHeight="1">
      <c r="A30" s="316"/>
      <c r="B30" s="317"/>
      <c r="C30" s="317"/>
      <c r="D30" s="317"/>
      <c r="E30" s="317"/>
      <c r="F30" s="317"/>
      <c r="G30" s="317"/>
      <c r="H30" s="317"/>
      <c r="I30" s="317"/>
      <c r="J30" s="317"/>
      <c r="K30" s="317"/>
      <c r="L30" s="317"/>
      <c r="M30" s="317"/>
      <c r="N30" s="317"/>
      <c r="O30" s="317"/>
      <c r="P30" s="317"/>
      <c r="Q30" s="317"/>
      <c r="R30" s="317"/>
      <c r="S30" s="317"/>
      <c r="T30" s="317"/>
      <c r="U30" s="317"/>
      <c r="V30" s="317"/>
      <c r="W30" s="317"/>
      <c r="X30" s="317"/>
      <c r="Y30" s="317"/>
      <c r="Z30" s="317"/>
      <c r="AA30" s="317"/>
      <c r="AB30" s="317"/>
      <c r="AC30" s="317"/>
      <c r="AD30" s="317"/>
      <c r="AE30" s="317"/>
      <c r="AF30" s="317"/>
      <c r="AG30" s="317"/>
      <c r="AH30" s="317"/>
      <c r="AI30" s="317"/>
      <c r="AJ30" s="317"/>
      <c r="AK30" s="317"/>
      <c r="AL30" s="317"/>
      <c r="AM30" s="317"/>
      <c r="AN30" s="317"/>
      <c r="AO30" s="317"/>
      <c r="AP30" s="317"/>
      <c r="AQ30" s="317"/>
      <c r="AR30" s="317"/>
      <c r="AS30" s="317"/>
      <c r="AT30" s="317"/>
      <c r="AU30" s="317"/>
      <c r="AV30" s="317"/>
      <c r="AW30" s="317"/>
      <c r="AX30" s="317"/>
      <c r="AY30" s="317"/>
      <c r="AZ30" s="318"/>
    </row>
  </sheetData>
  <mergeCells count="273">
    <mergeCell ref="AO25:AP25"/>
    <mergeCell ref="AQ25:AR25"/>
    <mergeCell ref="AS25:AT25"/>
    <mergeCell ref="AM23:AN23"/>
    <mergeCell ref="AO23:AP23"/>
    <mergeCell ref="AQ23:AR23"/>
    <mergeCell ref="AS23:AT23"/>
    <mergeCell ref="AM24:AN24"/>
    <mergeCell ref="AO24:AP24"/>
    <mergeCell ref="AQ24:AR24"/>
    <mergeCell ref="AS24:AT24"/>
    <mergeCell ref="AM21:AN21"/>
    <mergeCell ref="AO21:AP21"/>
    <mergeCell ref="AQ21:AR21"/>
    <mergeCell ref="AS21:AT21"/>
    <mergeCell ref="AM22:AN22"/>
    <mergeCell ref="AO22:AP22"/>
    <mergeCell ref="AQ22:AR22"/>
    <mergeCell ref="AS22:AT22"/>
    <mergeCell ref="AM19:AN19"/>
    <mergeCell ref="AO19:AP19"/>
    <mergeCell ref="AQ19:AR19"/>
    <mergeCell ref="AS19:AT19"/>
    <mergeCell ref="AM20:AN20"/>
    <mergeCell ref="AO20:AP20"/>
    <mergeCell ref="AQ20:AR20"/>
    <mergeCell ref="AS20:AT20"/>
    <mergeCell ref="AM17:AN17"/>
    <mergeCell ref="AO17:AP17"/>
    <mergeCell ref="AQ17:AR17"/>
    <mergeCell ref="AS17:AT17"/>
    <mergeCell ref="AM18:AN18"/>
    <mergeCell ref="AO18:AP18"/>
    <mergeCell ref="AQ18:AR18"/>
    <mergeCell ref="AS18:AT18"/>
    <mergeCell ref="AM15:AN15"/>
    <mergeCell ref="AO15:AP15"/>
    <mergeCell ref="AQ15:AR15"/>
    <mergeCell ref="AS15:AT15"/>
    <mergeCell ref="AM16:AN16"/>
    <mergeCell ref="AO16:AP16"/>
    <mergeCell ref="AQ16:AR16"/>
    <mergeCell ref="AS16:AT16"/>
    <mergeCell ref="AM7:AP8"/>
    <mergeCell ref="AQ7:AT8"/>
    <mergeCell ref="AM13:AN13"/>
    <mergeCell ref="AO13:AP13"/>
    <mergeCell ref="AQ13:AR13"/>
    <mergeCell ref="AS13:AT13"/>
    <mergeCell ref="AA11:AC11"/>
    <mergeCell ref="AD11:AF11"/>
    <mergeCell ref="AG11:AI11"/>
    <mergeCell ref="AA12:AC12"/>
    <mergeCell ref="AD12:AF12"/>
    <mergeCell ref="AG12:AI12"/>
    <mergeCell ref="AA13:AC13"/>
    <mergeCell ref="AD13:AF13"/>
    <mergeCell ref="AG13:AI13"/>
    <mergeCell ref="A27:AZ27"/>
    <mergeCell ref="A28:AZ28"/>
    <mergeCell ref="A29:AZ29"/>
    <mergeCell ref="A30:AZ30"/>
    <mergeCell ref="AD10:AF10"/>
    <mergeCell ref="AA10:AC10"/>
    <mergeCell ref="W25:Z25"/>
    <mergeCell ref="AJ25:AL25"/>
    <mergeCell ref="AU25:AY25"/>
    <mergeCell ref="A26:AZ26"/>
    <mergeCell ref="AA25:AC25"/>
    <mergeCell ref="AD25:AF25"/>
    <mergeCell ref="AG25:AI25"/>
    <mergeCell ref="AM25:AN25"/>
    <mergeCell ref="B25:E25"/>
    <mergeCell ref="F25:G25"/>
    <mergeCell ref="H25:I25"/>
    <mergeCell ref="J25:L25"/>
    <mergeCell ref="M25:P25"/>
    <mergeCell ref="Q25:U25"/>
    <mergeCell ref="Q24:U24"/>
    <mergeCell ref="W24:Z24"/>
    <mergeCell ref="AJ24:AL24"/>
    <mergeCell ref="AU24:AY24"/>
    <mergeCell ref="W23:Z23"/>
    <mergeCell ref="AJ23:AL23"/>
    <mergeCell ref="AU23:AY23"/>
    <mergeCell ref="B24:E24"/>
    <mergeCell ref="F24:G24"/>
    <mergeCell ref="H24:I24"/>
    <mergeCell ref="J24:L24"/>
    <mergeCell ref="M24:P24"/>
    <mergeCell ref="B23:E23"/>
    <mergeCell ref="F23:G23"/>
    <mergeCell ref="H23:I23"/>
    <mergeCell ref="J23:L23"/>
    <mergeCell ref="M23:P23"/>
    <mergeCell ref="Q23:U23"/>
    <mergeCell ref="AA23:AC23"/>
    <mergeCell ref="AD23:AF23"/>
    <mergeCell ref="AG23:AI23"/>
    <mergeCell ref="AA24:AC24"/>
    <mergeCell ref="AD24:AF24"/>
    <mergeCell ref="AG24:AI24"/>
    <mergeCell ref="Q22:U22"/>
    <mergeCell ref="W22:Z22"/>
    <mergeCell ref="AJ22:AL22"/>
    <mergeCell ref="AU22:AY22"/>
    <mergeCell ref="W21:Z21"/>
    <mergeCell ref="AJ21:AL21"/>
    <mergeCell ref="AU21:AY21"/>
    <mergeCell ref="B22:E22"/>
    <mergeCell ref="F22:G22"/>
    <mergeCell ref="H22:I22"/>
    <mergeCell ref="J22:L22"/>
    <mergeCell ref="M22:P22"/>
    <mergeCell ref="B21:E21"/>
    <mergeCell ref="F21:G21"/>
    <mergeCell ref="H21:I21"/>
    <mergeCell ref="J21:L21"/>
    <mergeCell ref="M21:P21"/>
    <mergeCell ref="Q21:U21"/>
    <mergeCell ref="AA21:AC21"/>
    <mergeCell ref="AD21:AF21"/>
    <mergeCell ref="AG21:AI21"/>
    <mergeCell ref="AA22:AC22"/>
    <mergeCell ref="AD22:AF22"/>
    <mergeCell ref="AG22:AI22"/>
    <mergeCell ref="Q20:U20"/>
    <mergeCell ref="W20:Z20"/>
    <mergeCell ref="AJ20:AL20"/>
    <mergeCell ref="AU20:AY20"/>
    <mergeCell ref="W19:Z19"/>
    <mergeCell ref="AJ19:AL19"/>
    <mergeCell ref="AU19:AY19"/>
    <mergeCell ref="B20:E20"/>
    <mergeCell ref="F20:G20"/>
    <mergeCell ref="H20:I20"/>
    <mergeCell ref="J20:L20"/>
    <mergeCell ref="M20:P20"/>
    <mergeCell ref="B19:E19"/>
    <mergeCell ref="F19:G19"/>
    <mergeCell ref="H19:I19"/>
    <mergeCell ref="J19:L19"/>
    <mergeCell ref="M19:P19"/>
    <mergeCell ref="Q19:U19"/>
    <mergeCell ref="AA19:AC19"/>
    <mergeCell ref="AD19:AF19"/>
    <mergeCell ref="AG19:AI19"/>
    <mergeCell ref="AA20:AC20"/>
    <mergeCell ref="AD20:AF20"/>
    <mergeCell ref="AG20:AI20"/>
    <mergeCell ref="Q18:U18"/>
    <mergeCell ref="W18:Z18"/>
    <mergeCell ref="AJ18:AL18"/>
    <mergeCell ref="AU18:AY18"/>
    <mergeCell ref="W17:Z17"/>
    <mergeCell ref="AJ17:AL17"/>
    <mergeCell ref="AU17:AY17"/>
    <mergeCell ref="B18:E18"/>
    <mergeCell ref="F18:G18"/>
    <mergeCell ref="H18:I18"/>
    <mergeCell ref="J18:L18"/>
    <mergeCell ref="M18:P18"/>
    <mergeCell ref="B17:E17"/>
    <mergeCell ref="F17:G17"/>
    <mergeCell ref="H17:I17"/>
    <mergeCell ref="J17:L17"/>
    <mergeCell ref="M17:P17"/>
    <mergeCell ref="Q17:U17"/>
    <mergeCell ref="AA17:AC17"/>
    <mergeCell ref="AD17:AF17"/>
    <mergeCell ref="AG17:AI17"/>
    <mergeCell ref="AA18:AC18"/>
    <mergeCell ref="AD18:AF18"/>
    <mergeCell ref="AG18:AI18"/>
    <mergeCell ref="Q16:U16"/>
    <mergeCell ref="W16:Z16"/>
    <mergeCell ref="AJ16:AL16"/>
    <mergeCell ref="AU16:AY16"/>
    <mergeCell ref="W15:Z15"/>
    <mergeCell ref="AJ15:AL15"/>
    <mergeCell ref="AU15:AY15"/>
    <mergeCell ref="B16:E16"/>
    <mergeCell ref="F16:G16"/>
    <mergeCell ref="H16:I16"/>
    <mergeCell ref="J16:L16"/>
    <mergeCell ref="M16:P16"/>
    <mergeCell ref="B15:E15"/>
    <mergeCell ref="F15:G15"/>
    <mergeCell ref="H15:I15"/>
    <mergeCell ref="J15:L15"/>
    <mergeCell ref="M15:P15"/>
    <mergeCell ref="Q15:U15"/>
    <mergeCell ref="AA15:AC15"/>
    <mergeCell ref="AD15:AF15"/>
    <mergeCell ref="AG15:AI15"/>
    <mergeCell ref="AA16:AC16"/>
    <mergeCell ref="AD16:AF16"/>
    <mergeCell ref="AG16:AI16"/>
    <mergeCell ref="Q14:U14"/>
    <mergeCell ref="W14:Z14"/>
    <mergeCell ref="AJ14:AL14"/>
    <mergeCell ref="AU14:AY14"/>
    <mergeCell ref="AM14:AN14"/>
    <mergeCell ref="AO14:AP14"/>
    <mergeCell ref="AQ14:AR14"/>
    <mergeCell ref="AS14:AT14"/>
    <mergeCell ref="W13:Z13"/>
    <mergeCell ref="AJ13:AL13"/>
    <mergeCell ref="AU13:AY13"/>
    <mergeCell ref="Q13:U13"/>
    <mergeCell ref="AA14:AC14"/>
    <mergeCell ref="AD14:AF14"/>
    <mergeCell ref="AG14:AI14"/>
    <mergeCell ref="B14:E14"/>
    <mergeCell ref="F14:G14"/>
    <mergeCell ref="H14:I14"/>
    <mergeCell ref="J14:L14"/>
    <mergeCell ref="M14:P14"/>
    <mergeCell ref="B13:E13"/>
    <mergeCell ref="F13:G13"/>
    <mergeCell ref="H13:I13"/>
    <mergeCell ref="J13:L13"/>
    <mergeCell ref="M13:P13"/>
    <mergeCell ref="Q12:U12"/>
    <mergeCell ref="W12:Z12"/>
    <mergeCell ref="AJ12:AL12"/>
    <mergeCell ref="AU12:AY12"/>
    <mergeCell ref="AM12:AN12"/>
    <mergeCell ref="AO12:AP12"/>
    <mergeCell ref="AQ12:AR12"/>
    <mergeCell ref="AS12:AT12"/>
    <mergeCell ref="W11:Z11"/>
    <mergeCell ref="AJ11:AL11"/>
    <mergeCell ref="AU11:AY11"/>
    <mergeCell ref="Q11:U11"/>
    <mergeCell ref="AM11:AN11"/>
    <mergeCell ref="AO11:AP11"/>
    <mergeCell ref="AQ11:AR11"/>
    <mergeCell ref="AS11:AT11"/>
    <mergeCell ref="B12:E12"/>
    <mergeCell ref="F12:G12"/>
    <mergeCell ref="H12:I12"/>
    <mergeCell ref="J12:L12"/>
    <mergeCell ref="M12:P12"/>
    <mergeCell ref="B11:E11"/>
    <mergeCell ref="F11:G11"/>
    <mergeCell ref="H11:I11"/>
    <mergeCell ref="J11:L11"/>
    <mergeCell ref="M11:P11"/>
    <mergeCell ref="AU7:AY10"/>
    <mergeCell ref="AZ7:AZ10"/>
    <mergeCell ref="AJ9:AL9"/>
    <mergeCell ref="AJ10:AL10"/>
    <mergeCell ref="AM10:AP10"/>
    <mergeCell ref="AQ10:AT10"/>
    <mergeCell ref="A1:AZ1"/>
    <mergeCell ref="A7:A10"/>
    <mergeCell ref="B7:E10"/>
    <mergeCell ref="F7:I10"/>
    <mergeCell ref="J7:L10"/>
    <mergeCell ref="M7:P10"/>
    <mergeCell ref="Q7:U10"/>
    <mergeCell ref="V7:V9"/>
    <mergeCell ref="W7:Z10"/>
    <mergeCell ref="AJ7:AL8"/>
    <mergeCell ref="AQ9:AR9"/>
    <mergeCell ref="AS9:AT9"/>
    <mergeCell ref="AA7:AC9"/>
    <mergeCell ref="AD7:AF9"/>
    <mergeCell ref="AG7:AI9"/>
    <mergeCell ref="AG10:AI10"/>
    <mergeCell ref="AM9:AN9"/>
    <mergeCell ref="AO9:AP9"/>
  </mergeCells>
  <phoneticPr fontId="26" type="noConversion"/>
  <printOptions horizontalCentered="1"/>
  <pageMargins left="0.25" right="0.25" top="0.75" bottom="0.75" header="0.3" footer="0.3"/>
  <pageSetup paperSize="9" scale="43" orientation="landscape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BA30"/>
  <sheetViews>
    <sheetView view="pageBreakPreview" zoomScale="55" zoomScaleNormal="100" zoomScaleSheetLayoutView="55" workbookViewId="0">
      <selection activeCell="AI23" sqref="AI23:AL23"/>
    </sheetView>
  </sheetViews>
  <sheetFormatPr defaultColWidth="8.88671875" defaultRowHeight="12.75"/>
  <cols>
    <col min="1" max="5" width="5.44140625" style="6" customWidth="1"/>
    <col min="6" max="9" width="5.44140625" style="7" customWidth="1"/>
    <col min="10" max="11" width="5.44140625" style="8" customWidth="1"/>
    <col min="12" max="12" width="5.44140625" style="4" customWidth="1"/>
    <col min="13" max="15" width="5.44140625" style="8" customWidth="1"/>
    <col min="16" max="24" width="5.44140625" style="4" customWidth="1"/>
    <col min="25" max="38" width="5.44140625" style="9" customWidth="1"/>
    <col min="39" max="46" width="5.44140625" style="10" customWidth="1"/>
    <col min="47" max="67" width="5.44140625" style="12" customWidth="1"/>
    <col min="68" max="16384" width="8.88671875" style="12"/>
  </cols>
  <sheetData>
    <row r="1" spans="1:53" ht="33.75" customHeight="1">
      <c r="A1" s="160" t="s">
        <v>252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2"/>
    </row>
    <row r="2" spans="1:53" s="66" customFormat="1" ht="10.5" customHeight="1">
      <c r="A2" s="13"/>
      <c r="B2" s="35"/>
      <c r="C2" s="35"/>
      <c r="D2" s="35"/>
      <c r="E2" s="35"/>
      <c r="F2" s="36"/>
      <c r="G2" s="36"/>
      <c r="H2" s="36"/>
      <c r="I2" s="36"/>
      <c r="J2" s="37"/>
      <c r="K2" s="37"/>
      <c r="L2" s="38"/>
      <c r="M2" s="14"/>
      <c r="N2" s="14"/>
      <c r="O2" s="14"/>
      <c r="P2" s="38"/>
      <c r="Q2" s="38"/>
      <c r="R2" s="38"/>
      <c r="S2" s="38"/>
      <c r="T2" s="38"/>
      <c r="U2" s="38"/>
      <c r="V2" s="38"/>
      <c r="W2" s="38"/>
      <c r="X2" s="38"/>
      <c r="Y2" s="21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Z2" s="67"/>
    </row>
    <row r="3" spans="1:53" s="66" customFormat="1" ht="26.25" customHeight="1">
      <c r="A3" s="68" t="s">
        <v>0</v>
      </c>
      <c r="B3" s="69"/>
      <c r="C3" s="69"/>
      <c r="D3" s="70" t="s">
        <v>114</v>
      </c>
      <c r="E3" s="36"/>
      <c r="F3" s="36"/>
      <c r="G3" s="36"/>
      <c r="H3" s="36"/>
      <c r="I3" s="36"/>
      <c r="J3" s="37"/>
      <c r="K3" s="37"/>
      <c r="L3" s="38"/>
      <c r="M3" s="14"/>
      <c r="N3" s="14"/>
      <c r="O3" s="14"/>
      <c r="P3" s="38"/>
      <c r="Q3" s="38"/>
      <c r="R3" s="38"/>
      <c r="S3" s="38"/>
      <c r="T3" s="38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Z3" s="67"/>
    </row>
    <row r="4" spans="1:53" s="66" customFormat="1" ht="26.25" customHeight="1">
      <c r="A4" s="68" t="s">
        <v>115</v>
      </c>
      <c r="B4" s="69"/>
      <c r="C4" s="69"/>
      <c r="D4" s="70" t="s">
        <v>39</v>
      </c>
      <c r="E4" s="36"/>
      <c r="F4" s="36"/>
      <c r="G4" s="36"/>
      <c r="H4" s="36"/>
      <c r="I4" s="36"/>
      <c r="J4" s="37"/>
      <c r="K4" s="37"/>
      <c r="L4" s="38"/>
      <c r="M4" s="14"/>
      <c r="N4" s="14"/>
      <c r="O4" s="14"/>
      <c r="P4" s="38"/>
      <c r="Q4" s="38"/>
      <c r="R4" s="38"/>
      <c r="S4" s="38"/>
      <c r="T4" s="38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Z4" s="67"/>
    </row>
    <row r="5" spans="1:53" s="66" customFormat="1" ht="26.25" customHeight="1">
      <c r="A5" s="68" t="s">
        <v>7</v>
      </c>
      <c r="B5" s="69"/>
      <c r="C5" s="69"/>
      <c r="D5" s="70" t="s">
        <v>89</v>
      </c>
      <c r="E5" s="36"/>
      <c r="F5" s="36"/>
      <c r="G5" s="36"/>
      <c r="H5" s="36"/>
      <c r="I5" s="36"/>
      <c r="J5" s="37"/>
      <c r="K5" s="37"/>
      <c r="L5" s="38"/>
      <c r="M5" s="14"/>
      <c r="N5" s="14"/>
      <c r="O5" s="14"/>
      <c r="P5" s="38"/>
      <c r="Q5" s="38"/>
      <c r="R5" s="38"/>
      <c r="S5" s="38"/>
      <c r="T5" s="38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Z5" s="67"/>
    </row>
    <row r="6" spans="1:53" s="66" customFormat="1" ht="20.100000000000001" customHeight="1">
      <c r="A6" s="47"/>
      <c r="B6" s="48"/>
      <c r="C6" s="48"/>
      <c r="D6" s="48"/>
      <c r="E6" s="48"/>
      <c r="F6" s="49"/>
      <c r="G6" s="49"/>
      <c r="H6" s="49"/>
      <c r="I6" s="49"/>
      <c r="J6" s="50"/>
      <c r="K6" s="50"/>
      <c r="L6" s="51"/>
      <c r="M6" s="52"/>
      <c r="N6" s="52"/>
      <c r="O6" s="52"/>
      <c r="P6" s="51"/>
      <c r="Q6" s="51"/>
      <c r="R6" s="51"/>
      <c r="S6" s="51"/>
      <c r="T6" s="51"/>
      <c r="U6" s="51"/>
      <c r="V6" s="51"/>
      <c r="W6" s="51"/>
      <c r="X6" s="51"/>
      <c r="Y6" s="53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2"/>
      <c r="AV6" s="72"/>
      <c r="AW6" s="72"/>
      <c r="AX6" s="72"/>
      <c r="AY6" s="72"/>
      <c r="AZ6" s="73"/>
    </row>
    <row r="7" spans="1:53" s="2" customFormat="1" ht="20.100000000000001" customHeight="1">
      <c r="A7" s="163" t="s">
        <v>8</v>
      </c>
      <c r="B7" s="145" t="s">
        <v>9</v>
      </c>
      <c r="C7" s="146"/>
      <c r="D7" s="146"/>
      <c r="E7" s="147"/>
      <c r="F7" s="166" t="s">
        <v>116</v>
      </c>
      <c r="G7" s="167"/>
      <c r="H7" s="167"/>
      <c r="I7" s="168"/>
      <c r="J7" s="166" t="s">
        <v>117</v>
      </c>
      <c r="K7" s="167"/>
      <c r="L7" s="168"/>
      <c r="M7" s="166" t="s">
        <v>118</v>
      </c>
      <c r="N7" s="167"/>
      <c r="O7" s="167"/>
      <c r="P7" s="168"/>
      <c r="Q7" s="166" t="s">
        <v>10</v>
      </c>
      <c r="R7" s="167"/>
      <c r="S7" s="167"/>
      <c r="T7" s="167"/>
      <c r="U7" s="168"/>
      <c r="V7" s="175" t="s">
        <v>11</v>
      </c>
      <c r="W7" s="166" t="s">
        <v>12</v>
      </c>
      <c r="X7" s="167"/>
      <c r="Y7" s="167"/>
      <c r="Z7" s="168"/>
      <c r="AA7" s="166" t="s">
        <v>13</v>
      </c>
      <c r="AB7" s="167"/>
      <c r="AC7" s="167"/>
      <c r="AD7" s="168"/>
      <c r="AE7" s="166" t="s">
        <v>254</v>
      </c>
      <c r="AF7" s="167"/>
      <c r="AG7" s="167"/>
      <c r="AH7" s="168"/>
      <c r="AI7" s="166" t="s">
        <v>255</v>
      </c>
      <c r="AJ7" s="167"/>
      <c r="AK7" s="167"/>
      <c r="AL7" s="168"/>
      <c r="AM7" s="166" t="s">
        <v>260</v>
      </c>
      <c r="AN7" s="167"/>
      <c r="AO7" s="167"/>
      <c r="AP7" s="168"/>
      <c r="AQ7" s="166" t="s">
        <v>257</v>
      </c>
      <c r="AR7" s="167"/>
      <c r="AS7" s="167"/>
      <c r="AT7" s="168"/>
      <c r="AU7" s="216" t="s">
        <v>14</v>
      </c>
      <c r="AV7" s="216"/>
      <c r="AW7" s="216"/>
      <c r="AX7" s="216"/>
      <c r="AY7" s="216"/>
      <c r="AZ7" s="178" t="s">
        <v>146</v>
      </c>
    </row>
    <row r="8" spans="1:53" s="2" customFormat="1" ht="20.100000000000001" customHeight="1">
      <c r="A8" s="164"/>
      <c r="B8" s="148"/>
      <c r="C8" s="149"/>
      <c r="D8" s="149"/>
      <c r="E8" s="150"/>
      <c r="F8" s="169"/>
      <c r="G8" s="170"/>
      <c r="H8" s="170"/>
      <c r="I8" s="171"/>
      <c r="J8" s="169"/>
      <c r="K8" s="170"/>
      <c r="L8" s="171"/>
      <c r="M8" s="169"/>
      <c r="N8" s="170"/>
      <c r="O8" s="170"/>
      <c r="P8" s="171"/>
      <c r="Q8" s="169"/>
      <c r="R8" s="170"/>
      <c r="S8" s="170"/>
      <c r="T8" s="170"/>
      <c r="U8" s="171"/>
      <c r="V8" s="176"/>
      <c r="W8" s="169"/>
      <c r="X8" s="170"/>
      <c r="Y8" s="170"/>
      <c r="Z8" s="171"/>
      <c r="AA8" s="169"/>
      <c r="AB8" s="170"/>
      <c r="AC8" s="170"/>
      <c r="AD8" s="171"/>
      <c r="AE8" s="169"/>
      <c r="AF8" s="170"/>
      <c r="AG8" s="170"/>
      <c r="AH8" s="171"/>
      <c r="AI8" s="169"/>
      <c r="AJ8" s="170"/>
      <c r="AK8" s="170"/>
      <c r="AL8" s="171"/>
      <c r="AM8" s="169"/>
      <c r="AN8" s="170"/>
      <c r="AO8" s="170"/>
      <c r="AP8" s="171"/>
      <c r="AQ8" s="169"/>
      <c r="AR8" s="170"/>
      <c r="AS8" s="170"/>
      <c r="AT8" s="171"/>
      <c r="AU8" s="216"/>
      <c r="AV8" s="216"/>
      <c r="AW8" s="216"/>
      <c r="AX8" s="216"/>
      <c r="AY8" s="216"/>
      <c r="AZ8" s="178"/>
    </row>
    <row r="9" spans="1:53" s="2" customFormat="1" ht="20.100000000000001" customHeight="1">
      <c r="A9" s="164"/>
      <c r="B9" s="148"/>
      <c r="C9" s="149"/>
      <c r="D9" s="149"/>
      <c r="E9" s="150"/>
      <c r="F9" s="169"/>
      <c r="G9" s="170"/>
      <c r="H9" s="170"/>
      <c r="I9" s="171"/>
      <c r="J9" s="169"/>
      <c r="K9" s="170"/>
      <c r="L9" s="171"/>
      <c r="M9" s="169"/>
      <c r="N9" s="170"/>
      <c r="O9" s="170"/>
      <c r="P9" s="171"/>
      <c r="Q9" s="169"/>
      <c r="R9" s="170"/>
      <c r="S9" s="170"/>
      <c r="T9" s="170"/>
      <c r="U9" s="171"/>
      <c r="V9" s="177"/>
      <c r="W9" s="169"/>
      <c r="X9" s="170"/>
      <c r="Y9" s="170"/>
      <c r="Z9" s="171"/>
      <c r="AA9" s="172"/>
      <c r="AB9" s="173"/>
      <c r="AC9" s="173"/>
      <c r="AD9" s="174"/>
      <c r="AE9" s="172"/>
      <c r="AF9" s="173"/>
      <c r="AG9" s="173"/>
      <c r="AH9" s="174"/>
      <c r="AI9" s="172"/>
      <c r="AJ9" s="173"/>
      <c r="AK9" s="173"/>
      <c r="AL9" s="174"/>
      <c r="AM9" s="172"/>
      <c r="AN9" s="173"/>
      <c r="AO9" s="173"/>
      <c r="AP9" s="174"/>
      <c r="AQ9" s="172"/>
      <c r="AR9" s="173"/>
      <c r="AS9" s="173"/>
      <c r="AT9" s="174"/>
      <c r="AU9" s="216"/>
      <c r="AV9" s="216"/>
      <c r="AW9" s="216"/>
      <c r="AX9" s="216"/>
      <c r="AY9" s="216"/>
      <c r="AZ9" s="178"/>
    </row>
    <row r="10" spans="1:53" s="2" customFormat="1" ht="20.100000000000001" customHeight="1">
      <c r="A10" s="165"/>
      <c r="B10" s="151"/>
      <c r="C10" s="152"/>
      <c r="D10" s="152"/>
      <c r="E10" s="153"/>
      <c r="F10" s="172"/>
      <c r="G10" s="173"/>
      <c r="H10" s="173"/>
      <c r="I10" s="174"/>
      <c r="J10" s="172"/>
      <c r="K10" s="173"/>
      <c r="L10" s="174"/>
      <c r="M10" s="172"/>
      <c r="N10" s="173"/>
      <c r="O10" s="173"/>
      <c r="P10" s="174"/>
      <c r="Q10" s="172"/>
      <c r="R10" s="173"/>
      <c r="S10" s="173"/>
      <c r="T10" s="173"/>
      <c r="U10" s="174"/>
      <c r="V10" s="59" t="s">
        <v>129</v>
      </c>
      <c r="W10" s="172"/>
      <c r="X10" s="173"/>
      <c r="Y10" s="173"/>
      <c r="Z10" s="174"/>
      <c r="AA10" s="179" t="s">
        <v>200</v>
      </c>
      <c r="AB10" s="217"/>
      <c r="AC10" s="217"/>
      <c r="AD10" s="180"/>
      <c r="AE10" s="179" t="s">
        <v>256</v>
      </c>
      <c r="AF10" s="217"/>
      <c r="AG10" s="217"/>
      <c r="AH10" s="180"/>
      <c r="AI10" s="179" t="s">
        <v>246</v>
      </c>
      <c r="AJ10" s="217"/>
      <c r="AK10" s="217"/>
      <c r="AL10" s="180"/>
      <c r="AM10" s="179" t="s">
        <v>256</v>
      </c>
      <c r="AN10" s="217"/>
      <c r="AO10" s="217"/>
      <c r="AP10" s="180"/>
      <c r="AQ10" s="179" t="s">
        <v>258</v>
      </c>
      <c r="AR10" s="217"/>
      <c r="AS10" s="217"/>
      <c r="AT10" s="180"/>
      <c r="AU10" s="216"/>
      <c r="AV10" s="216"/>
      <c r="AW10" s="216"/>
      <c r="AX10" s="216"/>
      <c r="AY10" s="216"/>
      <c r="AZ10" s="178"/>
    </row>
    <row r="11" spans="1:53" s="3" customFormat="1" ht="45" customHeight="1">
      <c r="A11" s="19">
        <v>1</v>
      </c>
      <c r="B11" s="256" t="s">
        <v>249</v>
      </c>
      <c r="C11" s="257"/>
      <c r="D11" s="257"/>
      <c r="E11" s="258"/>
      <c r="F11" s="335" t="s">
        <v>248</v>
      </c>
      <c r="G11" s="336"/>
      <c r="H11" s="330">
        <v>9001</v>
      </c>
      <c r="I11" s="331"/>
      <c r="J11" s="103" t="s">
        <v>377</v>
      </c>
      <c r="K11" s="104"/>
      <c r="L11" s="105"/>
      <c r="M11" s="109" t="s">
        <v>291</v>
      </c>
      <c r="N11" s="110"/>
      <c r="O11" s="110"/>
      <c r="P11" s="111"/>
      <c r="Q11" s="109" t="s">
        <v>355</v>
      </c>
      <c r="R11" s="110"/>
      <c r="S11" s="110"/>
      <c r="T11" s="110"/>
      <c r="U11" s="111"/>
      <c r="V11" s="28">
        <v>1</v>
      </c>
      <c r="W11" s="294" t="s">
        <v>356</v>
      </c>
      <c r="X11" s="247"/>
      <c r="Y11" s="247"/>
      <c r="Z11" s="248"/>
      <c r="AA11" s="338" t="s">
        <v>253</v>
      </c>
      <c r="AB11" s="339"/>
      <c r="AC11" s="339"/>
      <c r="AD11" s="340"/>
      <c r="AE11" s="338">
        <v>9.5</v>
      </c>
      <c r="AF11" s="339"/>
      <c r="AG11" s="339"/>
      <c r="AH11" s="340"/>
      <c r="AI11" s="368" t="s">
        <v>381</v>
      </c>
      <c r="AJ11" s="369"/>
      <c r="AK11" s="369"/>
      <c r="AL11" s="370"/>
      <c r="AM11" s="338" t="s">
        <v>360</v>
      </c>
      <c r="AN11" s="339"/>
      <c r="AO11" s="339"/>
      <c r="AP11" s="340"/>
      <c r="AQ11" s="338" t="s">
        <v>259</v>
      </c>
      <c r="AR11" s="339"/>
      <c r="AS11" s="339"/>
      <c r="AT11" s="340"/>
      <c r="AU11" s="342"/>
      <c r="AV11" s="330"/>
      <c r="AW11" s="330"/>
      <c r="AX11" s="330"/>
      <c r="AY11" s="331"/>
      <c r="AZ11" s="76">
        <v>3</v>
      </c>
      <c r="BA11" s="56"/>
    </row>
    <row r="12" spans="1:53" s="3" customFormat="1" ht="45" customHeight="1">
      <c r="A12" s="19"/>
      <c r="B12" s="256"/>
      <c r="C12" s="257"/>
      <c r="D12" s="257"/>
      <c r="E12" s="258"/>
      <c r="F12" s="335"/>
      <c r="G12" s="336"/>
      <c r="H12" s="330"/>
      <c r="I12" s="331"/>
      <c r="J12" s="103"/>
      <c r="K12" s="104"/>
      <c r="L12" s="105"/>
      <c r="M12" s="365"/>
      <c r="N12" s="366"/>
      <c r="O12" s="366"/>
      <c r="P12" s="367"/>
      <c r="Q12" s="109"/>
      <c r="R12" s="110"/>
      <c r="S12" s="110"/>
      <c r="T12" s="110"/>
      <c r="U12" s="111"/>
      <c r="V12" s="28"/>
      <c r="W12" s="265"/>
      <c r="X12" s="348"/>
      <c r="Y12" s="348"/>
      <c r="Z12" s="349"/>
      <c r="AA12" s="368"/>
      <c r="AB12" s="369"/>
      <c r="AC12" s="369"/>
      <c r="AD12" s="370"/>
      <c r="AE12" s="374"/>
      <c r="AF12" s="375"/>
      <c r="AG12" s="375"/>
      <c r="AH12" s="376"/>
      <c r="AI12" s="368"/>
      <c r="AJ12" s="369"/>
      <c r="AK12" s="369"/>
      <c r="AL12" s="370"/>
      <c r="AM12" s="82"/>
      <c r="AN12" s="83"/>
      <c r="AO12" s="83"/>
      <c r="AP12" s="81"/>
      <c r="AQ12" s="368"/>
      <c r="AR12" s="369"/>
      <c r="AS12" s="369"/>
      <c r="AT12" s="370"/>
      <c r="AU12" s="353"/>
      <c r="AV12" s="354"/>
      <c r="AW12" s="354"/>
      <c r="AX12" s="354"/>
      <c r="AY12" s="355"/>
      <c r="AZ12" s="54"/>
      <c r="BA12" s="56"/>
    </row>
    <row r="13" spans="1:53" s="3" customFormat="1" ht="45" customHeight="1">
      <c r="A13" s="19"/>
      <c r="B13" s="256"/>
      <c r="C13" s="257"/>
      <c r="D13" s="257"/>
      <c r="E13" s="258"/>
      <c r="F13" s="335"/>
      <c r="G13" s="336"/>
      <c r="H13" s="330"/>
      <c r="I13" s="331"/>
      <c r="J13" s="103"/>
      <c r="K13" s="104"/>
      <c r="L13" s="105"/>
      <c r="M13" s="365"/>
      <c r="N13" s="366"/>
      <c r="O13" s="366"/>
      <c r="P13" s="367"/>
      <c r="Q13" s="109"/>
      <c r="R13" s="110"/>
      <c r="S13" s="110"/>
      <c r="T13" s="110"/>
      <c r="U13" s="111"/>
      <c r="V13" s="28"/>
      <c r="W13" s="265"/>
      <c r="X13" s="348"/>
      <c r="Y13" s="348"/>
      <c r="Z13" s="349"/>
      <c r="AA13" s="368"/>
      <c r="AB13" s="369"/>
      <c r="AC13" s="369"/>
      <c r="AD13" s="370"/>
      <c r="AE13" s="374"/>
      <c r="AF13" s="375"/>
      <c r="AG13" s="375"/>
      <c r="AH13" s="376"/>
      <c r="AI13" s="368"/>
      <c r="AJ13" s="369"/>
      <c r="AK13" s="369"/>
      <c r="AL13" s="370"/>
      <c r="AM13" s="82"/>
      <c r="AN13" s="83"/>
      <c r="AO13" s="83"/>
      <c r="AP13" s="81"/>
      <c r="AQ13" s="368"/>
      <c r="AR13" s="369"/>
      <c r="AS13" s="369"/>
      <c r="AT13" s="370"/>
      <c r="AU13" s="353"/>
      <c r="AV13" s="354"/>
      <c r="AW13" s="354"/>
      <c r="AX13" s="354"/>
      <c r="AY13" s="355"/>
      <c r="AZ13" s="54"/>
    </row>
    <row r="14" spans="1:53" s="3" customFormat="1" ht="45" customHeight="1">
      <c r="A14" s="19"/>
      <c r="B14" s="256"/>
      <c r="C14" s="257"/>
      <c r="D14" s="257"/>
      <c r="E14" s="258"/>
      <c r="F14" s="358"/>
      <c r="G14" s="359"/>
      <c r="H14" s="360"/>
      <c r="I14" s="361"/>
      <c r="J14" s="362"/>
      <c r="K14" s="363"/>
      <c r="L14" s="364"/>
      <c r="M14" s="365"/>
      <c r="N14" s="366"/>
      <c r="O14" s="366"/>
      <c r="P14" s="367"/>
      <c r="Q14" s="365"/>
      <c r="R14" s="366"/>
      <c r="S14" s="366"/>
      <c r="T14" s="366"/>
      <c r="U14" s="367"/>
      <c r="V14" s="78"/>
      <c r="W14" s="265"/>
      <c r="X14" s="348"/>
      <c r="Y14" s="348"/>
      <c r="Z14" s="349"/>
      <c r="AA14" s="368"/>
      <c r="AB14" s="369"/>
      <c r="AC14" s="369"/>
      <c r="AD14" s="370"/>
      <c r="AE14" s="368"/>
      <c r="AF14" s="369"/>
      <c r="AG14" s="369"/>
      <c r="AH14" s="370"/>
      <c r="AI14" s="368"/>
      <c r="AJ14" s="369"/>
      <c r="AK14" s="369"/>
      <c r="AL14" s="370"/>
      <c r="AM14" s="82"/>
      <c r="AN14" s="83"/>
      <c r="AO14" s="83"/>
      <c r="AP14" s="81"/>
      <c r="AQ14" s="368"/>
      <c r="AR14" s="369"/>
      <c r="AS14" s="369"/>
      <c r="AT14" s="370"/>
      <c r="AU14" s="353"/>
      <c r="AV14" s="354"/>
      <c r="AW14" s="354"/>
      <c r="AX14" s="354"/>
      <c r="AY14" s="355"/>
      <c r="AZ14" s="54"/>
    </row>
    <row r="15" spans="1:53" s="4" customFormat="1" ht="45" customHeight="1">
      <c r="A15" s="77"/>
      <c r="B15" s="345"/>
      <c r="C15" s="346"/>
      <c r="D15" s="346"/>
      <c r="E15" s="347"/>
      <c r="F15" s="358"/>
      <c r="G15" s="359"/>
      <c r="H15" s="360"/>
      <c r="I15" s="361"/>
      <c r="J15" s="371"/>
      <c r="K15" s="372"/>
      <c r="L15" s="373"/>
      <c r="M15" s="365"/>
      <c r="N15" s="366"/>
      <c r="O15" s="366"/>
      <c r="P15" s="367"/>
      <c r="Q15" s="365"/>
      <c r="R15" s="366"/>
      <c r="S15" s="366"/>
      <c r="T15" s="366"/>
      <c r="U15" s="367"/>
      <c r="V15" s="78"/>
      <c r="W15" s="265"/>
      <c r="X15" s="348"/>
      <c r="Y15" s="348"/>
      <c r="Z15" s="349"/>
      <c r="AA15" s="368"/>
      <c r="AB15" s="369"/>
      <c r="AC15" s="369"/>
      <c r="AD15" s="370"/>
      <c r="AE15" s="368"/>
      <c r="AF15" s="369"/>
      <c r="AG15" s="369"/>
      <c r="AH15" s="370"/>
      <c r="AI15" s="368"/>
      <c r="AJ15" s="369"/>
      <c r="AK15" s="369"/>
      <c r="AL15" s="370"/>
      <c r="AM15" s="82"/>
      <c r="AN15" s="83"/>
      <c r="AO15" s="83"/>
      <c r="AP15" s="81"/>
      <c r="AQ15" s="368"/>
      <c r="AR15" s="369"/>
      <c r="AS15" s="369"/>
      <c r="AT15" s="370"/>
      <c r="AU15" s="353"/>
      <c r="AV15" s="354"/>
      <c r="AW15" s="354"/>
      <c r="AX15" s="354"/>
      <c r="AY15" s="355"/>
      <c r="AZ15" s="54"/>
    </row>
    <row r="16" spans="1:53" s="4" customFormat="1" ht="45" customHeight="1">
      <c r="A16" s="77"/>
      <c r="B16" s="345"/>
      <c r="C16" s="346"/>
      <c r="D16" s="346"/>
      <c r="E16" s="347"/>
      <c r="F16" s="358"/>
      <c r="G16" s="359"/>
      <c r="H16" s="360"/>
      <c r="I16" s="361"/>
      <c r="J16" s="371"/>
      <c r="K16" s="372"/>
      <c r="L16" s="373"/>
      <c r="M16" s="365"/>
      <c r="N16" s="366"/>
      <c r="O16" s="366"/>
      <c r="P16" s="367"/>
      <c r="Q16" s="365"/>
      <c r="R16" s="366"/>
      <c r="S16" s="366"/>
      <c r="T16" s="366"/>
      <c r="U16" s="367"/>
      <c r="V16" s="78"/>
      <c r="W16" s="265"/>
      <c r="X16" s="348"/>
      <c r="Y16" s="348"/>
      <c r="Z16" s="349"/>
      <c r="AA16" s="368"/>
      <c r="AB16" s="369"/>
      <c r="AC16" s="369"/>
      <c r="AD16" s="370"/>
      <c r="AE16" s="368"/>
      <c r="AF16" s="369"/>
      <c r="AG16" s="369"/>
      <c r="AH16" s="370"/>
      <c r="AI16" s="368"/>
      <c r="AJ16" s="369"/>
      <c r="AK16" s="369"/>
      <c r="AL16" s="370"/>
      <c r="AM16" s="82"/>
      <c r="AN16" s="83"/>
      <c r="AO16" s="83"/>
      <c r="AP16" s="81"/>
      <c r="AQ16" s="368"/>
      <c r="AR16" s="369"/>
      <c r="AS16" s="369"/>
      <c r="AT16" s="370"/>
      <c r="AU16" s="353"/>
      <c r="AV16" s="354"/>
      <c r="AW16" s="354"/>
      <c r="AX16" s="354"/>
      <c r="AY16" s="355"/>
      <c r="AZ16" s="54"/>
    </row>
    <row r="17" spans="1:52" s="4" customFormat="1" ht="45" customHeight="1">
      <c r="A17" s="77"/>
      <c r="B17" s="345"/>
      <c r="C17" s="346"/>
      <c r="D17" s="346"/>
      <c r="E17" s="347"/>
      <c r="F17" s="358"/>
      <c r="G17" s="359"/>
      <c r="H17" s="360"/>
      <c r="I17" s="361"/>
      <c r="J17" s="371"/>
      <c r="K17" s="372"/>
      <c r="L17" s="373"/>
      <c r="M17" s="365"/>
      <c r="N17" s="366"/>
      <c r="O17" s="366"/>
      <c r="P17" s="367"/>
      <c r="Q17" s="365"/>
      <c r="R17" s="366"/>
      <c r="S17" s="366"/>
      <c r="T17" s="366"/>
      <c r="U17" s="367"/>
      <c r="V17" s="78"/>
      <c r="W17" s="265"/>
      <c r="X17" s="348"/>
      <c r="Y17" s="348"/>
      <c r="Z17" s="349"/>
      <c r="AA17" s="368"/>
      <c r="AB17" s="369"/>
      <c r="AC17" s="369"/>
      <c r="AD17" s="370"/>
      <c r="AE17" s="368"/>
      <c r="AF17" s="369"/>
      <c r="AG17" s="369"/>
      <c r="AH17" s="370"/>
      <c r="AI17" s="368"/>
      <c r="AJ17" s="369"/>
      <c r="AK17" s="369"/>
      <c r="AL17" s="370"/>
      <c r="AM17" s="82"/>
      <c r="AN17" s="83"/>
      <c r="AO17" s="83"/>
      <c r="AP17" s="81"/>
      <c r="AQ17" s="368"/>
      <c r="AR17" s="369"/>
      <c r="AS17" s="369"/>
      <c r="AT17" s="370"/>
      <c r="AU17" s="353"/>
      <c r="AV17" s="354"/>
      <c r="AW17" s="354"/>
      <c r="AX17" s="354"/>
      <c r="AY17" s="355"/>
      <c r="AZ17" s="54"/>
    </row>
    <row r="18" spans="1:52" s="4" customFormat="1" ht="45" customHeight="1">
      <c r="A18" s="77"/>
      <c r="B18" s="345"/>
      <c r="C18" s="346"/>
      <c r="D18" s="346"/>
      <c r="E18" s="347"/>
      <c r="F18" s="358"/>
      <c r="G18" s="359"/>
      <c r="H18" s="360"/>
      <c r="I18" s="361"/>
      <c r="J18" s="371"/>
      <c r="K18" s="372"/>
      <c r="L18" s="373"/>
      <c r="M18" s="365"/>
      <c r="N18" s="366"/>
      <c r="O18" s="366"/>
      <c r="P18" s="367"/>
      <c r="Q18" s="365"/>
      <c r="R18" s="366"/>
      <c r="S18" s="366"/>
      <c r="T18" s="366"/>
      <c r="U18" s="367"/>
      <c r="V18" s="78"/>
      <c r="W18" s="265"/>
      <c r="X18" s="348"/>
      <c r="Y18" s="348"/>
      <c r="Z18" s="349"/>
      <c r="AA18" s="368"/>
      <c r="AB18" s="369"/>
      <c r="AC18" s="369"/>
      <c r="AD18" s="370"/>
      <c r="AE18" s="368"/>
      <c r="AF18" s="369"/>
      <c r="AG18" s="369"/>
      <c r="AH18" s="370"/>
      <c r="AI18" s="368"/>
      <c r="AJ18" s="369"/>
      <c r="AK18" s="369"/>
      <c r="AL18" s="370"/>
      <c r="AM18" s="82"/>
      <c r="AN18" s="83"/>
      <c r="AO18" s="83"/>
      <c r="AP18" s="81"/>
      <c r="AQ18" s="368"/>
      <c r="AR18" s="369"/>
      <c r="AS18" s="369"/>
      <c r="AT18" s="370"/>
      <c r="AU18" s="353"/>
      <c r="AV18" s="354"/>
      <c r="AW18" s="354"/>
      <c r="AX18" s="354"/>
      <c r="AY18" s="355"/>
      <c r="AZ18" s="54"/>
    </row>
    <row r="19" spans="1:52" s="4" customFormat="1" ht="45" customHeight="1">
      <c r="A19" s="77"/>
      <c r="B19" s="345"/>
      <c r="C19" s="346"/>
      <c r="D19" s="346"/>
      <c r="E19" s="347"/>
      <c r="F19" s="358"/>
      <c r="G19" s="359"/>
      <c r="H19" s="360"/>
      <c r="I19" s="361"/>
      <c r="J19" s="371"/>
      <c r="K19" s="372"/>
      <c r="L19" s="373"/>
      <c r="M19" s="365"/>
      <c r="N19" s="366"/>
      <c r="O19" s="366"/>
      <c r="P19" s="367"/>
      <c r="Q19" s="365"/>
      <c r="R19" s="366"/>
      <c r="S19" s="366"/>
      <c r="T19" s="366"/>
      <c r="U19" s="367"/>
      <c r="V19" s="78"/>
      <c r="W19" s="265"/>
      <c r="X19" s="348"/>
      <c r="Y19" s="348"/>
      <c r="Z19" s="349"/>
      <c r="AA19" s="368"/>
      <c r="AB19" s="369"/>
      <c r="AC19" s="369"/>
      <c r="AD19" s="370"/>
      <c r="AE19" s="368"/>
      <c r="AF19" s="369"/>
      <c r="AG19" s="369"/>
      <c r="AH19" s="370"/>
      <c r="AI19" s="368"/>
      <c r="AJ19" s="369"/>
      <c r="AK19" s="369"/>
      <c r="AL19" s="370"/>
      <c r="AM19" s="82"/>
      <c r="AN19" s="83"/>
      <c r="AO19" s="83"/>
      <c r="AP19" s="81"/>
      <c r="AQ19" s="368"/>
      <c r="AR19" s="369"/>
      <c r="AS19" s="369"/>
      <c r="AT19" s="370"/>
      <c r="AU19" s="353"/>
      <c r="AV19" s="354"/>
      <c r="AW19" s="354"/>
      <c r="AX19" s="354"/>
      <c r="AY19" s="355"/>
      <c r="AZ19" s="54"/>
    </row>
    <row r="20" spans="1:52" s="4" customFormat="1" ht="45" customHeight="1">
      <c r="A20" s="77"/>
      <c r="B20" s="345"/>
      <c r="C20" s="346"/>
      <c r="D20" s="346"/>
      <c r="E20" s="347"/>
      <c r="F20" s="358"/>
      <c r="G20" s="359"/>
      <c r="H20" s="360"/>
      <c r="I20" s="361"/>
      <c r="J20" s="371"/>
      <c r="K20" s="372"/>
      <c r="L20" s="373"/>
      <c r="M20" s="365"/>
      <c r="N20" s="366"/>
      <c r="O20" s="366"/>
      <c r="P20" s="367"/>
      <c r="Q20" s="365"/>
      <c r="R20" s="366"/>
      <c r="S20" s="366"/>
      <c r="T20" s="366"/>
      <c r="U20" s="367"/>
      <c r="V20" s="78"/>
      <c r="W20" s="265"/>
      <c r="X20" s="348"/>
      <c r="Y20" s="348"/>
      <c r="Z20" s="349"/>
      <c r="AA20" s="368"/>
      <c r="AB20" s="369"/>
      <c r="AC20" s="369"/>
      <c r="AD20" s="370"/>
      <c r="AE20" s="368"/>
      <c r="AF20" s="369"/>
      <c r="AG20" s="369"/>
      <c r="AH20" s="370"/>
      <c r="AI20" s="368"/>
      <c r="AJ20" s="369"/>
      <c r="AK20" s="369"/>
      <c r="AL20" s="370"/>
      <c r="AM20" s="82"/>
      <c r="AN20" s="83"/>
      <c r="AO20" s="83"/>
      <c r="AP20" s="81"/>
      <c r="AQ20" s="368"/>
      <c r="AR20" s="369"/>
      <c r="AS20" s="369"/>
      <c r="AT20" s="370"/>
      <c r="AU20" s="353"/>
      <c r="AV20" s="354"/>
      <c r="AW20" s="354"/>
      <c r="AX20" s="354"/>
      <c r="AY20" s="355"/>
      <c r="AZ20" s="54"/>
    </row>
    <row r="21" spans="1:52" s="4" customFormat="1" ht="45" customHeight="1">
      <c r="A21" s="77"/>
      <c r="B21" s="345"/>
      <c r="C21" s="346"/>
      <c r="D21" s="346"/>
      <c r="E21" s="347"/>
      <c r="F21" s="358"/>
      <c r="G21" s="359"/>
      <c r="H21" s="360"/>
      <c r="I21" s="361"/>
      <c r="J21" s="371"/>
      <c r="K21" s="372"/>
      <c r="L21" s="373"/>
      <c r="M21" s="365"/>
      <c r="N21" s="366"/>
      <c r="O21" s="366"/>
      <c r="P21" s="367"/>
      <c r="Q21" s="365"/>
      <c r="R21" s="366"/>
      <c r="S21" s="366"/>
      <c r="T21" s="366"/>
      <c r="U21" s="367"/>
      <c r="V21" s="78"/>
      <c r="W21" s="265"/>
      <c r="X21" s="348"/>
      <c r="Y21" s="348"/>
      <c r="Z21" s="349"/>
      <c r="AA21" s="368"/>
      <c r="AB21" s="369"/>
      <c r="AC21" s="369"/>
      <c r="AD21" s="370"/>
      <c r="AE21" s="368"/>
      <c r="AF21" s="369"/>
      <c r="AG21" s="369"/>
      <c r="AH21" s="370"/>
      <c r="AI21" s="368"/>
      <c r="AJ21" s="369"/>
      <c r="AK21" s="369"/>
      <c r="AL21" s="370"/>
      <c r="AM21" s="82"/>
      <c r="AN21" s="83"/>
      <c r="AO21" s="83"/>
      <c r="AP21" s="81"/>
      <c r="AQ21" s="368"/>
      <c r="AR21" s="369"/>
      <c r="AS21" s="369"/>
      <c r="AT21" s="370"/>
      <c r="AU21" s="353"/>
      <c r="AV21" s="354"/>
      <c r="AW21" s="354"/>
      <c r="AX21" s="354"/>
      <c r="AY21" s="355"/>
      <c r="AZ21" s="54"/>
    </row>
    <row r="22" spans="1:52" s="5" customFormat="1" ht="45" customHeight="1">
      <c r="A22" s="77"/>
      <c r="B22" s="345"/>
      <c r="C22" s="346"/>
      <c r="D22" s="346"/>
      <c r="E22" s="347"/>
      <c r="F22" s="358"/>
      <c r="G22" s="359"/>
      <c r="H22" s="360"/>
      <c r="I22" s="361"/>
      <c r="J22" s="371"/>
      <c r="K22" s="372"/>
      <c r="L22" s="373"/>
      <c r="M22" s="365"/>
      <c r="N22" s="366"/>
      <c r="O22" s="366"/>
      <c r="P22" s="367"/>
      <c r="Q22" s="109"/>
      <c r="R22" s="110"/>
      <c r="S22" s="110"/>
      <c r="T22" s="110"/>
      <c r="U22" s="111"/>
      <c r="V22" s="28"/>
      <c r="W22" s="265"/>
      <c r="X22" s="348"/>
      <c r="Y22" s="348"/>
      <c r="Z22" s="349"/>
      <c r="AA22" s="350"/>
      <c r="AB22" s="351"/>
      <c r="AC22" s="351"/>
      <c r="AD22" s="352"/>
      <c r="AE22" s="350"/>
      <c r="AF22" s="351"/>
      <c r="AG22" s="351"/>
      <c r="AH22" s="352"/>
      <c r="AI22" s="350"/>
      <c r="AJ22" s="351"/>
      <c r="AK22" s="351"/>
      <c r="AL22" s="352"/>
      <c r="AM22" s="82"/>
      <c r="AN22" s="83"/>
      <c r="AO22" s="83"/>
      <c r="AP22" s="81"/>
      <c r="AQ22" s="350"/>
      <c r="AR22" s="351"/>
      <c r="AS22" s="351"/>
      <c r="AT22" s="352"/>
      <c r="AU22" s="243"/>
      <c r="AV22" s="344"/>
      <c r="AW22" s="244"/>
      <c r="AX22" s="244"/>
      <c r="AY22" s="245"/>
      <c r="AZ22" s="54"/>
    </row>
    <row r="23" spans="1:52" s="5" customFormat="1" ht="45" customHeight="1">
      <c r="A23" s="74"/>
      <c r="B23" s="345"/>
      <c r="C23" s="346"/>
      <c r="D23" s="346"/>
      <c r="E23" s="347"/>
      <c r="F23" s="328"/>
      <c r="G23" s="329"/>
      <c r="H23" s="330"/>
      <c r="I23" s="331"/>
      <c r="J23" s="103"/>
      <c r="K23" s="104"/>
      <c r="L23" s="105"/>
      <c r="M23" s="109"/>
      <c r="N23" s="110"/>
      <c r="O23" s="110"/>
      <c r="P23" s="111"/>
      <c r="Q23" s="109"/>
      <c r="R23" s="110"/>
      <c r="S23" s="110"/>
      <c r="T23" s="110"/>
      <c r="U23" s="111"/>
      <c r="V23" s="28"/>
      <c r="W23" s="265"/>
      <c r="X23" s="348"/>
      <c r="Y23" s="348"/>
      <c r="Z23" s="349"/>
      <c r="AA23" s="350"/>
      <c r="AB23" s="351"/>
      <c r="AC23" s="351"/>
      <c r="AD23" s="352"/>
      <c r="AE23" s="350"/>
      <c r="AF23" s="351"/>
      <c r="AG23" s="351"/>
      <c r="AH23" s="352"/>
      <c r="AI23" s="350"/>
      <c r="AJ23" s="351"/>
      <c r="AK23" s="351"/>
      <c r="AL23" s="352"/>
      <c r="AM23" s="82"/>
      <c r="AN23" s="83"/>
      <c r="AO23" s="83"/>
      <c r="AP23" s="81"/>
      <c r="AQ23" s="350"/>
      <c r="AR23" s="351"/>
      <c r="AS23" s="351"/>
      <c r="AT23" s="352"/>
      <c r="AU23" s="243"/>
      <c r="AV23" s="344"/>
      <c r="AW23" s="244"/>
      <c r="AX23" s="244"/>
      <c r="AY23" s="245"/>
      <c r="AZ23" s="54"/>
    </row>
    <row r="24" spans="1:52" s="5" customFormat="1" ht="45" customHeight="1">
      <c r="A24" s="74"/>
      <c r="B24" s="345"/>
      <c r="C24" s="346"/>
      <c r="D24" s="346"/>
      <c r="E24" s="347"/>
      <c r="F24" s="328"/>
      <c r="G24" s="329"/>
      <c r="H24" s="330"/>
      <c r="I24" s="331"/>
      <c r="J24" s="103"/>
      <c r="K24" s="104"/>
      <c r="L24" s="105"/>
      <c r="M24" s="109"/>
      <c r="N24" s="110"/>
      <c r="O24" s="110"/>
      <c r="P24" s="111"/>
      <c r="Q24" s="109"/>
      <c r="R24" s="110"/>
      <c r="S24" s="110"/>
      <c r="T24" s="110"/>
      <c r="U24" s="111"/>
      <c r="V24" s="28"/>
      <c r="W24" s="265"/>
      <c r="X24" s="348"/>
      <c r="Y24" s="348"/>
      <c r="Z24" s="349"/>
      <c r="AA24" s="350"/>
      <c r="AB24" s="351"/>
      <c r="AC24" s="351"/>
      <c r="AD24" s="352"/>
      <c r="AE24" s="350"/>
      <c r="AF24" s="351"/>
      <c r="AG24" s="351"/>
      <c r="AH24" s="352"/>
      <c r="AI24" s="350"/>
      <c r="AJ24" s="351"/>
      <c r="AK24" s="351"/>
      <c r="AL24" s="352"/>
      <c r="AM24" s="82"/>
      <c r="AN24" s="83"/>
      <c r="AO24" s="83"/>
      <c r="AP24" s="81"/>
      <c r="AQ24" s="350"/>
      <c r="AR24" s="351"/>
      <c r="AS24" s="351"/>
      <c r="AT24" s="352"/>
      <c r="AU24" s="243"/>
      <c r="AV24" s="344"/>
      <c r="AW24" s="244"/>
      <c r="AX24" s="244"/>
      <c r="AY24" s="245"/>
      <c r="AZ24" s="54"/>
    </row>
    <row r="25" spans="1:52" s="5" customFormat="1" ht="45" customHeight="1">
      <c r="A25" s="74"/>
      <c r="B25" s="345"/>
      <c r="C25" s="346"/>
      <c r="D25" s="346"/>
      <c r="E25" s="347"/>
      <c r="F25" s="328"/>
      <c r="G25" s="329"/>
      <c r="H25" s="330"/>
      <c r="I25" s="331"/>
      <c r="J25" s="103"/>
      <c r="K25" s="104"/>
      <c r="L25" s="105"/>
      <c r="M25" s="109"/>
      <c r="N25" s="110"/>
      <c r="O25" s="110"/>
      <c r="P25" s="111"/>
      <c r="Q25" s="109"/>
      <c r="R25" s="110"/>
      <c r="S25" s="110"/>
      <c r="T25" s="110"/>
      <c r="U25" s="111"/>
      <c r="V25" s="28"/>
      <c r="W25" s="265"/>
      <c r="X25" s="348"/>
      <c r="Y25" s="348"/>
      <c r="Z25" s="349"/>
      <c r="AA25" s="350"/>
      <c r="AB25" s="351"/>
      <c r="AC25" s="351"/>
      <c r="AD25" s="352"/>
      <c r="AE25" s="350"/>
      <c r="AF25" s="351"/>
      <c r="AG25" s="351"/>
      <c r="AH25" s="352"/>
      <c r="AI25" s="350"/>
      <c r="AJ25" s="351"/>
      <c r="AK25" s="351"/>
      <c r="AL25" s="352"/>
      <c r="AM25" s="82"/>
      <c r="AN25" s="83"/>
      <c r="AO25" s="83"/>
      <c r="AP25" s="81"/>
      <c r="AQ25" s="350"/>
      <c r="AR25" s="351"/>
      <c r="AS25" s="351"/>
      <c r="AT25" s="352"/>
      <c r="AU25" s="243"/>
      <c r="AV25" s="344"/>
      <c r="AW25" s="244"/>
      <c r="AX25" s="244"/>
      <c r="AY25" s="245"/>
      <c r="AZ25" s="54"/>
    </row>
    <row r="26" spans="1:52" ht="40.5" customHeight="1">
      <c r="A26" s="310" t="s">
        <v>16</v>
      </c>
      <c r="B26" s="311"/>
      <c r="C26" s="311"/>
      <c r="D26" s="311"/>
      <c r="E26" s="311"/>
      <c r="F26" s="311"/>
      <c r="G26" s="311"/>
      <c r="H26" s="311"/>
      <c r="I26" s="311"/>
      <c r="J26" s="311"/>
      <c r="K26" s="311"/>
      <c r="L26" s="311"/>
      <c r="M26" s="311"/>
      <c r="N26" s="311"/>
      <c r="O26" s="311"/>
      <c r="P26" s="311"/>
      <c r="Q26" s="311"/>
      <c r="R26" s="311"/>
      <c r="S26" s="311"/>
      <c r="T26" s="311"/>
      <c r="U26" s="311"/>
      <c r="V26" s="311"/>
      <c r="W26" s="311"/>
      <c r="X26" s="311"/>
      <c r="Y26" s="311"/>
      <c r="Z26" s="311"/>
      <c r="AA26" s="311"/>
      <c r="AB26" s="311"/>
      <c r="AC26" s="311"/>
      <c r="AD26" s="311"/>
      <c r="AE26" s="311"/>
      <c r="AF26" s="311"/>
      <c r="AG26" s="311"/>
      <c r="AH26" s="311"/>
      <c r="AI26" s="311"/>
      <c r="AJ26" s="311"/>
      <c r="AK26" s="311"/>
      <c r="AL26" s="311"/>
      <c r="AM26" s="311"/>
      <c r="AN26" s="311"/>
      <c r="AO26" s="311"/>
      <c r="AP26" s="311"/>
      <c r="AQ26" s="311"/>
      <c r="AR26" s="311"/>
      <c r="AS26" s="311"/>
      <c r="AT26" s="311"/>
      <c r="AU26" s="311"/>
      <c r="AV26" s="311"/>
      <c r="AW26" s="311"/>
      <c r="AX26" s="311"/>
      <c r="AY26" s="311"/>
      <c r="AZ26" s="312"/>
    </row>
    <row r="27" spans="1:52" ht="40.5" customHeight="1">
      <c r="A27" s="313"/>
      <c r="B27" s="314"/>
      <c r="C27" s="314"/>
      <c r="D27" s="314"/>
      <c r="E27" s="314"/>
      <c r="F27" s="314"/>
      <c r="G27" s="314"/>
      <c r="H27" s="314"/>
      <c r="I27" s="314"/>
      <c r="J27" s="314"/>
      <c r="K27" s="314"/>
      <c r="L27" s="314"/>
      <c r="M27" s="314"/>
      <c r="N27" s="314"/>
      <c r="O27" s="314"/>
      <c r="P27" s="314"/>
      <c r="Q27" s="314"/>
      <c r="R27" s="314"/>
      <c r="S27" s="314"/>
      <c r="T27" s="314"/>
      <c r="U27" s="314"/>
      <c r="V27" s="314"/>
      <c r="W27" s="314"/>
      <c r="X27" s="314"/>
      <c r="Y27" s="314"/>
      <c r="Z27" s="314"/>
      <c r="AA27" s="314"/>
      <c r="AB27" s="314"/>
      <c r="AC27" s="314"/>
      <c r="AD27" s="314"/>
      <c r="AE27" s="314"/>
      <c r="AF27" s="314"/>
      <c r="AG27" s="314"/>
      <c r="AH27" s="314"/>
      <c r="AI27" s="314"/>
      <c r="AJ27" s="314"/>
      <c r="AK27" s="314"/>
      <c r="AL27" s="314"/>
      <c r="AM27" s="314"/>
      <c r="AN27" s="314"/>
      <c r="AO27" s="314"/>
      <c r="AP27" s="314"/>
      <c r="AQ27" s="314"/>
      <c r="AR27" s="314"/>
      <c r="AS27" s="314"/>
      <c r="AT27" s="314"/>
      <c r="AU27" s="314"/>
      <c r="AV27" s="314"/>
      <c r="AW27" s="314"/>
      <c r="AX27" s="314"/>
      <c r="AY27" s="314"/>
      <c r="AZ27" s="315"/>
    </row>
    <row r="28" spans="1:52" ht="40.5" customHeight="1">
      <c r="A28" s="313"/>
      <c r="B28" s="314"/>
      <c r="C28" s="314"/>
      <c r="D28" s="314"/>
      <c r="E28" s="314"/>
      <c r="F28" s="314"/>
      <c r="G28" s="314"/>
      <c r="H28" s="314"/>
      <c r="I28" s="314"/>
      <c r="J28" s="314"/>
      <c r="K28" s="314"/>
      <c r="L28" s="314"/>
      <c r="M28" s="314"/>
      <c r="N28" s="314"/>
      <c r="O28" s="314"/>
      <c r="P28" s="314"/>
      <c r="Q28" s="314"/>
      <c r="R28" s="314"/>
      <c r="S28" s="314"/>
      <c r="T28" s="314"/>
      <c r="U28" s="314"/>
      <c r="V28" s="314"/>
      <c r="W28" s="314"/>
      <c r="X28" s="314"/>
      <c r="Y28" s="314"/>
      <c r="Z28" s="314"/>
      <c r="AA28" s="314"/>
      <c r="AB28" s="314"/>
      <c r="AC28" s="314"/>
      <c r="AD28" s="314"/>
      <c r="AE28" s="314"/>
      <c r="AF28" s="314"/>
      <c r="AG28" s="314"/>
      <c r="AH28" s="314"/>
      <c r="AI28" s="314"/>
      <c r="AJ28" s="314"/>
      <c r="AK28" s="314"/>
      <c r="AL28" s="314"/>
      <c r="AM28" s="314"/>
      <c r="AN28" s="314"/>
      <c r="AO28" s="314"/>
      <c r="AP28" s="314"/>
      <c r="AQ28" s="314"/>
      <c r="AR28" s="314"/>
      <c r="AS28" s="314"/>
      <c r="AT28" s="314"/>
      <c r="AU28" s="314"/>
      <c r="AV28" s="314"/>
      <c r="AW28" s="314"/>
      <c r="AX28" s="314"/>
      <c r="AY28" s="314"/>
      <c r="AZ28" s="315"/>
    </row>
    <row r="29" spans="1:52" ht="40.5" customHeight="1">
      <c r="A29" s="313"/>
      <c r="B29" s="314"/>
      <c r="C29" s="314"/>
      <c r="D29" s="314"/>
      <c r="E29" s="314"/>
      <c r="F29" s="314"/>
      <c r="G29" s="314"/>
      <c r="H29" s="314"/>
      <c r="I29" s="314"/>
      <c r="J29" s="314"/>
      <c r="K29" s="314"/>
      <c r="L29" s="314"/>
      <c r="M29" s="314"/>
      <c r="N29" s="314"/>
      <c r="O29" s="314"/>
      <c r="P29" s="314"/>
      <c r="Q29" s="314"/>
      <c r="R29" s="314"/>
      <c r="S29" s="314"/>
      <c r="T29" s="314"/>
      <c r="U29" s="314"/>
      <c r="V29" s="314"/>
      <c r="W29" s="314"/>
      <c r="X29" s="314"/>
      <c r="Y29" s="314"/>
      <c r="Z29" s="314"/>
      <c r="AA29" s="314"/>
      <c r="AB29" s="314"/>
      <c r="AC29" s="314"/>
      <c r="AD29" s="314"/>
      <c r="AE29" s="314"/>
      <c r="AF29" s="314"/>
      <c r="AG29" s="314"/>
      <c r="AH29" s="314"/>
      <c r="AI29" s="314"/>
      <c r="AJ29" s="314"/>
      <c r="AK29" s="314"/>
      <c r="AL29" s="314"/>
      <c r="AM29" s="314"/>
      <c r="AN29" s="314"/>
      <c r="AO29" s="314"/>
      <c r="AP29" s="314"/>
      <c r="AQ29" s="314"/>
      <c r="AR29" s="314"/>
      <c r="AS29" s="314"/>
      <c r="AT29" s="314"/>
      <c r="AU29" s="314"/>
      <c r="AV29" s="314"/>
      <c r="AW29" s="314"/>
      <c r="AX29" s="314"/>
      <c r="AY29" s="314"/>
      <c r="AZ29" s="315"/>
    </row>
    <row r="30" spans="1:52" ht="40.5" customHeight="1">
      <c r="A30" s="316"/>
      <c r="B30" s="317"/>
      <c r="C30" s="317"/>
      <c r="D30" s="317"/>
      <c r="E30" s="317"/>
      <c r="F30" s="317"/>
      <c r="G30" s="317"/>
      <c r="H30" s="317"/>
      <c r="I30" s="317"/>
      <c r="J30" s="317"/>
      <c r="K30" s="317"/>
      <c r="L30" s="317"/>
      <c r="M30" s="317"/>
      <c r="N30" s="317"/>
      <c r="O30" s="317"/>
      <c r="P30" s="317"/>
      <c r="Q30" s="317"/>
      <c r="R30" s="317"/>
      <c r="S30" s="317"/>
      <c r="T30" s="317"/>
      <c r="U30" s="317"/>
      <c r="V30" s="317"/>
      <c r="W30" s="317"/>
      <c r="X30" s="317"/>
      <c r="Y30" s="317"/>
      <c r="Z30" s="317"/>
      <c r="AA30" s="317"/>
      <c r="AB30" s="317"/>
      <c r="AC30" s="317"/>
      <c r="AD30" s="317"/>
      <c r="AE30" s="317"/>
      <c r="AF30" s="317"/>
      <c r="AG30" s="317"/>
      <c r="AH30" s="317"/>
      <c r="AI30" s="317"/>
      <c r="AJ30" s="317"/>
      <c r="AK30" s="317"/>
      <c r="AL30" s="317"/>
      <c r="AM30" s="317"/>
      <c r="AN30" s="317"/>
      <c r="AO30" s="317"/>
      <c r="AP30" s="317"/>
      <c r="AQ30" s="317"/>
      <c r="AR30" s="317"/>
      <c r="AS30" s="317"/>
      <c r="AT30" s="317"/>
      <c r="AU30" s="317"/>
      <c r="AV30" s="317"/>
      <c r="AW30" s="317"/>
      <c r="AX30" s="317"/>
      <c r="AY30" s="317"/>
      <c r="AZ30" s="318"/>
    </row>
  </sheetData>
  <mergeCells count="207">
    <mergeCell ref="AU24:AY24"/>
    <mergeCell ref="W24:Z24"/>
    <mergeCell ref="AA24:AD24"/>
    <mergeCell ref="AE24:AH24"/>
    <mergeCell ref="AI24:AL24"/>
    <mergeCell ref="AU23:AY23"/>
    <mergeCell ref="B24:E24"/>
    <mergeCell ref="F24:G24"/>
    <mergeCell ref="H24:I24"/>
    <mergeCell ref="J24:L24"/>
    <mergeCell ref="M24:P24"/>
    <mergeCell ref="Q24:U24"/>
    <mergeCell ref="W23:Z23"/>
    <mergeCell ref="AA23:AD23"/>
    <mergeCell ref="AE23:AH23"/>
    <mergeCell ref="AQ23:AT23"/>
    <mergeCell ref="AQ24:AT24"/>
    <mergeCell ref="AI23:AL23"/>
    <mergeCell ref="B23:E23"/>
    <mergeCell ref="F23:G23"/>
    <mergeCell ref="H23:I23"/>
    <mergeCell ref="J23:L23"/>
    <mergeCell ref="M23:P23"/>
    <mergeCell ref="Q23:U23"/>
    <mergeCell ref="A29:AZ29"/>
    <mergeCell ref="A30:AZ30"/>
    <mergeCell ref="AU25:AY25"/>
    <mergeCell ref="A26:AZ26"/>
    <mergeCell ref="A27:AZ27"/>
    <mergeCell ref="W25:Z25"/>
    <mergeCell ref="AA25:AD25"/>
    <mergeCell ref="AE25:AH25"/>
    <mergeCell ref="AI25:AL25"/>
    <mergeCell ref="B25:E25"/>
    <mergeCell ref="F25:G25"/>
    <mergeCell ref="H25:I25"/>
    <mergeCell ref="J25:L25"/>
    <mergeCell ref="M25:P25"/>
    <mergeCell ref="Q25:U25"/>
    <mergeCell ref="A28:AZ28"/>
    <mergeCell ref="AQ25:AT25"/>
    <mergeCell ref="W22:Z22"/>
    <mergeCell ref="AA22:AD22"/>
    <mergeCell ref="AE22:AH22"/>
    <mergeCell ref="AU21:AY21"/>
    <mergeCell ref="B22:E22"/>
    <mergeCell ref="F22:G22"/>
    <mergeCell ref="H22:I22"/>
    <mergeCell ref="J22:L22"/>
    <mergeCell ref="M22:P22"/>
    <mergeCell ref="Q22:U22"/>
    <mergeCell ref="W21:Z21"/>
    <mergeCell ref="AA21:AD21"/>
    <mergeCell ref="AE21:AH21"/>
    <mergeCell ref="AI21:AL21"/>
    <mergeCell ref="AQ21:AT21"/>
    <mergeCell ref="B21:E21"/>
    <mergeCell ref="F21:G21"/>
    <mergeCell ref="H21:I21"/>
    <mergeCell ref="J21:L21"/>
    <mergeCell ref="M21:P21"/>
    <mergeCell ref="Q21:U21"/>
    <mergeCell ref="AU22:AY22"/>
    <mergeCell ref="AI22:AL22"/>
    <mergeCell ref="AQ22:AT22"/>
    <mergeCell ref="W20:Z20"/>
    <mergeCell ref="AA20:AD20"/>
    <mergeCell ref="AE20:AH20"/>
    <mergeCell ref="AU19:AY19"/>
    <mergeCell ref="B20:E20"/>
    <mergeCell ref="F20:G20"/>
    <mergeCell ref="H20:I20"/>
    <mergeCell ref="J20:L20"/>
    <mergeCell ref="M20:P20"/>
    <mergeCell ref="Q20:U20"/>
    <mergeCell ref="W19:Z19"/>
    <mergeCell ref="AA19:AD19"/>
    <mergeCell ref="AE19:AH19"/>
    <mergeCell ref="AI19:AL19"/>
    <mergeCell ref="AU20:AY20"/>
    <mergeCell ref="AI20:AL20"/>
    <mergeCell ref="AQ19:AT19"/>
    <mergeCell ref="AQ20:AT20"/>
    <mergeCell ref="B19:E19"/>
    <mergeCell ref="F19:G19"/>
    <mergeCell ref="H19:I19"/>
    <mergeCell ref="J19:L19"/>
    <mergeCell ref="M19:P19"/>
    <mergeCell ref="Q19:U19"/>
    <mergeCell ref="W18:Z18"/>
    <mergeCell ref="AA18:AD18"/>
    <mergeCell ref="AE18:AH18"/>
    <mergeCell ref="AU17:AY17"/>
    <mergeCell ref="B18:E18"/>
    <mergeCell ref="F18:G18"/>
    <mergeCell ref="H18:I18"/>
    <mergeCell ref="J18:L18"/>
    <mergeCell ref="M18:P18"/>
    <mergeCell ref="Q18:U18"/>
    <mergeCell ref="W17:Z17"/>
    <mergeCell ref="AA17:AD17"/>
    <mergeCell ref="AE17:AH17"/>
    <mergeCell ref="AI17:AL17"/>
    <mergeCell ref="AU18:AY18"/>
    <mergeCell ref="AI18:AL18"/>
    <mergeCell ref="AQ17:AT17"/>
    <mergeCell ref="AQ18:AT18"/>
    <mergeCell ref="B17:E17"/>
    <mergeCell ref="F17:G17"/>
    <mergeCell ref="H17:I17"/>
    <mergeCell ref="J17:L17"/>
    <mergeCell ref="M17:P17"/>
    <mergeCell ref="Q17:U17"/>
    <mergeCell ref="W16:Z16"/>
    <mergeCell ref="AA16:AD16"/>
    <mergeCell ref="AE16:AH16"/>
    <mergeCell ref="AU15:AY15"/>
    <mergeCell ref="B16:E16"/>
    <mergeCell ref="F16:G16"/>
    <mergeCell ref="H16:I16"/>
    <mergeCell ref="J16:L16"/>
    <mergeCell ref="M16:P16"/>
    <mergeCell ref="Q16:U16"/>
    <mergeCell ref="W15:Z15"/>
    <mergeCell ref="AA15:AD15"/>
    <mergeCell ref="AE15:AH15"/>
    <mergeCell ref="AI15:AL15"/>
    <mergeCell ref="AU16:AY16"/>
    <mergeCell ref="AI16:AL16"/>
    <mergeCell ref="AQ15:AT15"/>
    <mergeCell ref="AQ16:AT16"/>
    <mergeCell ref="B15:E15"/>
    <mergeCell ref="F15:G15"/>
    <mergeCell ref="H15:I15"/>
    <mergeCell ref="J15:L15"/>
    <mergeCell ref="M15:P15"/>
    <mergeCell ref="Q15:U15"/>
    <mergeCell ref="W14:Z14"/>
    <mergeCell ref="AA14:AD14"/>
    <mergeCell ref="AE14:AH14"/>
    <mergeCell ref="AU13:AY13"/>
    <mergeCell ref="B14:E14"/>
    <mergeCell ref="F14:G14"/>
    <mergeCell ref="H14:I14"/>
    <mergeCell ref="J14:L14"/>
    <mergeCell ref="M14:P14"/>
    <mergeCell ref="Q14:U14"/>
    <mergeCell ref="W13:Z13"/>
    <mergeCell ref="AA13:AD13"/>
    <mergeCell ref="AE13:AH13"/>
    <mergeCell ref="AI13:AL13"/>
    <mergeCell ref="AU14:AY14"/>
    <mergeCell ref="AI14:AL14"/>
    <mergeCell ref="AQ13:AT13"/>
    <mergeCell ref="AQ14:AT14"/>
    <mergeCell ref="B13:E13"/>
    <mergeCell ref="F13:G13"/>
    <mergeCell ref="H13:I13"/>
    <mergeCell ref="J13:L13"/>
    <mergeCell ref="M13:P13"/>
    <mergeCell ref="Q13:U13"/>
    <mergeCell ref="W12:Z12"/>
    <mergeCell ref="AA12:AD12"/>
    <mergeCell ref="AE12:AH12"/>
    <mergeCell ref="AU11:AY11"/>
    <mergeCell ref="B12:E12"/>
    <mergeCell ref="F12:G12"/>
    <mergeCell ref="H12:I12"/>
    <mergeCell ref="J12:L12"/>
    <mergeCell ref="M12:P12"/>
    <mergeCell ref="Q12:U12"/>
    <mergeCell ref="W11:Z11"/>
    <mergeCell ref="AA11:AD11"/>
    <mergeCell ref="AE11:AH11"/>
    <mergeCell ref="AI11:AL11"/>
    <mergeCell ref="B11:E11"/>
    <mergeCell ref="F11:G11"/>
    <mergeCell ref="H11:I11"/>
    <mergeCell ref="J11:L11"/>
    <mergeCell ref="M11:P11"/>
    <mergeCell ref="Q11:U11"/>
    <mergeCell ref="AU12:AY12"/>
    <mergeCell ref="AI12:AL12"/>
    <mergeCell ref="AQ11:AT11"/>
    <mergeCell ref="AQ12:AT12"/>
    <mergeCell ref="AM11:AP11"/>
    <mergeCell ref="A1:AZ1"/>
    <mergeCell ref="A7:A10"/>
    <mergeCell ref="B7:E10"/>
    <mergeCell ref="F7:I10"/>
    <mergeCell ref="J7:L10"/>
    <mergeCell ref="M7:P10"/>
    <mergeCell ref="Q7:U10"/>
    <mergeCell ref="V7:V9"/>
    <mergeCell ref="W7:Z10"/>
    <mergeCell ref="AA7:AD9"/>
    <mergeCell ref="AA10:AD10"/>
    <mergeCell ref="AE10:AH10"/>
    <mergeCell ref="AI10:AL10"/>
    <mergeCell ref="AM10:AP10"/>
    <mergeCell ref="AZ7:AZ10"/>
    <mergeCell ref="AE7:AH9"/>
    <mergeCell ref="AI7:AL9"/>
    <mergeCell ref="AU7:AY10"/>
    <mergeCell ref="AQ7:AT9"/>
    <mergeCell ref="AQ10:AT10"/>
    <mergeCell ref="AM7:AP9"/>
  </mergeCells>
  <phoneticPr fontId="26" type="noConversion"/>
  <printOptions horizontalCentered="1"/>
  <pageMargins left="0.25" right="0.25" top="0.75" bottom="0.75" header="0.3" footer="0.3"/>
  <pageSetup paperSize="9" scale="43" orientation="landscape" r:id="rId1"/>
  <headerFooter alignWithMargins="0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1:BA55"/>
  <sheetViews>
    <sheetView view="pageBreakPreview" zoomScale="70" zoomScaleNormal="100" zoomScaleSheetLayoutView="70" workbookViewId="0">
      <pane ySplit="10" topLeftCell="A41" activePane="bottomLeft" state="frozen"/>
      <selection activeCell="Q14" sqref="Q14:S14"/>
      <selection pane="bottomLeft" activeCell="W49" sqref="W49:Z49"/>
    </sheetView>
  </sheetViews>
  <sheetFormatPr defaultColWidth="8.88671875" defaultRowHeight="12.75"/>
  <cols>
    <col min="1" max="5" width="5.44140625" style="6" customWidth="1"/>
    <col min="6" max="9" width="5.44140625" style="7" customWidth="1"/>
    <col min="10" max="11" width="5.44140625" style="8" customWidth="1"/>
    <col min="12" max="12" width="5.44140625" style="4" customWidth="1"/>
    <col min="13" max="15" width="5.44140625" style="8" customWidth="1"/>
    <col min="16" max="24" width="5.44140625" style="4" customWidth="1"/>
    <col min="25" max="27" width="5.44140625" style="9" customWidth="1"/>
    <col min="28" max="36" width="5.44140625" style="10" customWidth="1"/>
    <col min="37" max="39" width="5.44140625" style="11" customWidth="1"/>
    <col min="40" max="67" width="5.44140625" style="12" customWidth="1"/>
    <col min="68" max="16384" width="8.88671875" style="12"/>
  </cols>
  <sheetData>
    <row r="1" spans="1:53" ht="33.75" customHeight="1">
      <c r="A1" s="160" t="s">
        <v>276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2"/>
    </row>
    <row r="2" spans="1:53" s="66" customFormat="1" ht="10.5" customHeight="1">
      <c r="A2" s="13"/>
      <c r="B2" s="35"/>
      <c r="C2" s="35"/>
      <c r="D2" s="35"/>
      <c r="E2" s="35"/>
      <c r="F2" s="36"/>
      <c r="G2" s="36"/>
      <c r="H2" s="36"/>
      <c r="I2" s="36"/>
      <c r="J2" s="37"/>
      <c r="K2" s="37"/>
      <c r="L2" s="38"/>
      <c r="M2" s="14"/>
      <c r="N2" s="14"/>
      <c r="O2" s="14"/>
      <c r="P2" s="38"/>
      <c r="Q2" s="38"/>
      <c r="R2" s="38"/>
      <c r="S2" s="38"/>
      <c r="T2" s="38"/>
      <c r="U2" s="38"/>
      <c r="V2" s="38"/>
      <c r="W2" s="38"/>
      <c r="X2" s="38"/>
      <c r="Y2" s="21"/>
      <c r="Z2"/>
      <c r="AA2"/>
      <c r="AB2"/>
      <c r="AC2"/>
      <c r="AD2"/>
      <c r="AE2"/>
      <c r="AF2"/>
      <c r="AG2"/>
      <c r="AH2"/>
      <c r="AI2"/>
      <c r="AJ2"/>
      <c r="AK2" s="55"/>
      <c r="AL2" s="55"/>
      <c r="AM2" s="55"/>
      <c r="AZ2" s="67"/>
    </row>
    <row r="3" spans="1:53" s="66" customFormat="1" ht="26.25" customHeight="1">
      <c r="A3" s="68" t="s">
        <v>0</v>
      </c>
      <c r="B3" s="69"/>
      <c r="C3" s="69"/>
      <c r="D3" s="70" t="s">
        <v>34</v>
      </c>
      <c r="E3" s="36"/>
      <c r="F3" s="36"/>
      <c r="G3" s="36"/>
      <c r="H3" s="36"/>
      <c r="I3" s="36"/>
      <c r="J3" s="37"/>
      <c r="K3" s="37"/>
      <c r="L3" s="38"/>
      <c r="M3" s="14"/>
      <c r="N3" s="14"/>
      <c r="O3" s="14"/>
      <c r="P3" s="38"/>
      <c r="Q3" s="38"/>
      <c r="R3" s="38"/>
      <c r="S3" s="38"/>
      <c r="T3" s="38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Z3" s="67"/>
    </row>
    <row r="4" spans="1:53" s="66" customFormat="1" ht="26.25" customHeight="1">
      <c r="A4" s="68" t="s">
        <v>157</v>
      </c>
      <c r="B4" s="69"/>
      <c r="C4" s="69"/>
      <c r="D4" s="70" t="s">
        <v>39</v>
      </c>
      <c r="E4" s="36"/>
      <c r="F4" s="36"/>
      <c r="G4" s="36"/>
      <c r="H4" s="36"/>
      <c r="I4" s="36"/>
      <c r="J4" s="37"/>
      <c r="K4" s="37"/>
      <c r="L4" s="38"/>
      <c r="M4" s="14"/>
      <c r="N4" s="14"/>
      <c r="O4" s="14"/>
      <c r="P4" s="38"/>
      <c r="Q4" s="38"/>
      <c r="R4" s="38"/>
      <c r="S4" s="38"/>
      <c r="T4" s="38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Z4" s="67"/>
    </row>
    <row r="5" spans="1:53" s="66" customFormat="1" ht="26.25" customHeight="1">
      <c r="A5" s="68" t="s">
        <v>7</v>
      </c>
      <c r="B5" s="69"/>
      <c r="C5" s="69"/>
      <c r="D5" s="70" t="s">
        <v>89</v>
      </c>
      <c r="E5" s="36"/>
      <c r="F5" s="36"/>
      <c r="G5" s="36"/>
      <c r="H5" s="36"/>
      <c r="I5" s="36"/>
      <c r="J5" s="37"/>
      <c r="K5" s="37"/>
      <c r="L5" s="38"/>
      <c r="M5" s="14"/>
      <c r="N5" s="14"/>
      <c r="O5" s="14"/>
      <c r="P5" s="38"/>
      <c r="Q5" s="38"/>
      <c r="R5" s="38"/>
      <c r="S5" s="38"/>
      <c r="T5" s="38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Z5" s="67"/>
    </row>
    <row r="6" spans="1:53" s="66" customFormat="1" ht="20.100000000000001" customHeight="1">
      <c r="A6" s="47"/>
      <c r="B6" s="48"/>
      <c r="C6" s="48"/>
      <c r="D6" s="48"/>
      <c r="E6" s="48"/>
      <c r="F6" s="49"/>
      <c r="G6" s="49"/>
      <c r="H6" s="49"/>
      <c r="I6" s="49"/>
      <c r="J6" s="50"/>
      <c r="K6" s="50"/>
      <c r="L6" s="51"/>
      <c r="M6" s="52"/>
      <c r="N6" s="52"/>
      <c r="O6" s="52"/>
      <c r="P6" s="51"/>
      <c r="Q6" s="51"/>
      <c r="R6" s="51"/>
      <c r="S6" s="51"/>
      <c r="T6" s="51"/>
      <c r="U6" s="51"/>
      <c r="V6" s="51"/>
      <c r="W6" s="51"/>
      <c r="X6" s="51"/>
      <c r="Y6" s="53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55"/>
      <c r="AL6" s="55"/>
      <c r="AM6" s="55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3"/>
    </row>
    <row r="7" spans="1:53" s="2" customFormat="1" ht="20.100000000000001" customHeight="1">
      <c r="A7" s="163" t="s">
        <v>8</v>
      </c>
      <c r="B7" s="145" t="s">
        <v>9</v>
      </c>
      <c r="C7" s="146"/>
      <c r="D7" s="146"/>
      <c r="E7" s="147"/>
      <c r="F7" s="166" t="s">
        <v>158</v>
      </c>
      <c r="G7" s="167"/>
      <c r="H7" s="167"/>
      <c r="I7" s="168"/>
      <c r="J7" s="166" t="s">
        <v>159</v>
      </c>
      <c r="K7" s="167"/>
      <c r="L7" s="168"/>
      <c r="M7" s="166" t="s">
        <v>160</v>
      </c>
      <c r="N7" s="167"/>
      <c r="O7" s="167"/>
      <c r="P7" s="168"/>
      <c r="Q7" s="166" t="s">
        <v>10</v>
      </c>
      <c r="R7" s="167"/>
      <c r="S7" s="167"/>
      <c r="T7" s="167"/>
      <c r="U7" s="168"/>
      <c r="V7" s="175" t="s">
        <v>11</v>
      </c>
      <c r="W7" s="166" t="s">
        <v>12</v>
      </c>
      <c r="X7" s="167"/>
      <c r="Y7" s="167"/>
      <c r="Z7" s="168"/>
      <c r="AA7" s="166" t="s">
        <v>13</v>
      </c>
      <c r="AB7" s="167"/>
      <c r="AC7" s="168"/>
      <c r="AD7" s="166" t="s">
        <v>161</v>
      </c>
      <c r="AE7" s="167"/>
      <c r="AF7" s="168"/>
      <c r="AG7" s="184" t="s">
        <v>162</v>
      </c>
      <c r="AH7" s="185"/>
      <c r="AI7" s="185"/>
      <c r="AJ7" s="190"/>
      <c r="AK7" s="184" t="s">
        <v>163</v>
      </c>
      <c r="AL7" s="185"/>
      <c r="AM7" s="185"/>
      <c r="AN7" s="190"/>
      <c r="AO7" s="216" t="s">
        <v>14</v>
      </c>
      <c r="AP7" s="216"/>
      <c r="AQ7" s="216"/>
      <c r="AR7" s="216"/>
      <c r="AS7" s="216"/>
      <c r="AT7" s="216"/>
      <c r="AU7" s="216"/>
      <c r="AV7" s="216"/>
      <c r="AW7" s="216"/>
      <c r="AX7" s="216"/>
      <c r="AY7" s="216"/>
      <c r="AZ7" s="178" t="s">
        <v>164</v>
      </c>
    </row>
    <row r="8" spans="1:53" s="2" customFormat="1" ht="20.100000000000001" customHeight="1">
      <c r="A8" s="164"/>
      <c r="B8" s="148"/>
      <c r="C8" s="149"/>
      <c r="D8" s="149"/>
      <c r="E8" s="150"/>
      <c r="F8" s="169"/>
      <c r="G8" s="170"/>
      <c r="H8" s="170"/>
      <c r="I8" s="171"/>
      <c r="J8" s="169"/>
      <c r="K8" s="170"/>
      <c r="L8" s="171"/>
      <c r="M8" s="169"/>
      <c r="N8" s="170"/>
      <c r="O8" s="170"/>
      <c r="P8" s="171"/>
      <c r="Q8" s="169"/>
      <c r="R8" s="170"/>
      <c r="S8" s="170"/>
      <c r="T8" s="170"/>
      <c r="U8" s="171"/>
      <c r="V8" s="176"/>
      <c r="W8" s="169"/>
      <c r="X8" s="170"/>
      <c r="Y8" s="170"/>
      <c r="Z8" s="171"/>
      <c r="AA8" s="169"/>
      <c r="AB8" s="170"/>
      <c r="AC8" s="171"/>
      <c r="AD8" s="172"/>
      <c r="AE8" s="173"/>
      <c r="AF8" s="174"/>
      <c r="AG8" s="188"/>
      <c r="AH8" s="189"/>
      <c r="AI8" s="189"/>
      <c r="AJ8" s="192"/>
      <c r="AK8" s="188"/>
      <c r="AL8" s="189"/>
      <c r="AM8" s="189"/>
      <c r="AN8" s="192"/>
      <c r="AO8" s="216"/>
      <c r="AP8" s="216"/>
      <c r="AQ8" s="216"/>
      <c r="AR8" s="216"/>
      <c r="AS8" s="216"/>
      <c r="AT8" s="216"/>
      <c r="AU8" s="216"/>
      <c r="AV8" s="216"/>
      <c r="AW8" s="216"/>
      <c r="AX8" s="216"/>
      <c r="AY8" s="216"/>
      <c r="AZ8" s="178"/>
    </row>
    <row r="9" spans="1:53" s="2" customFormat="1" ht="20.100000000000001" customHeight="1">
      <c r="A9" s="164"/>
      <c r="B9" s="148"/>
      <c r="C9" s="149"/>
      <c r="D9" s="149"/>
      <c r="E9" s="150"/>
      <c r="F9" s="169"/>
      <c r="G9" s="170"/>
      <c r="H9" s="170"/>
      <c r="I9" s="171"/>
      <c r="J9" s="169"/>
      <c r="K9" s="170"/>
      <c r="L9" s="171"/>
      <c r="M9" s="169"/>
      <c r="N9" s="170"/>
      <c r="O9" s="170"/>
      <c r="P9" s="171"/>
      <c r="Q9" s="169"/>
      <c r="R9" s="170"/>
      <c r="S9" s="170"/>
      <c r="T9" s="170"/>
      <c r="U9" s="171"/>
      <c r="V9" s="177"/>
      <c r="W9" s="169"/>
      <c r="X9" s="170"/>
      <c r="Y9" s="170"/>
      <c r="Z9" s="171"/>
      <c r="AA9" s="172"/>
      <c r="AB9" s="173"/>
      <c r="AC9" s="174"/>
      <c r="AD9" s="179" t="s">
        <v>165</v>
      </c>
      <c r="AE9" s="217"/>
      <c r="AF9" s="180"/>
      <c r="AG9" s="181" t="s">
        <v>166</v>
      </c>
      <c r="AH9" s="182"/>
      <c r="AI9" s="182"/>
      <c r="AJ9" s="183"/>
      <c r="AK9" s="181" t="s">
        <v>166</v>
      </c>
      <c r="AL9" s="182"/>
      <c r="AM9" s="182"/>
      <c r="AN9" s="183"/>
      <c r="AO9" s="216"/>
      <c r="AP9" s="216"/>
      <c r="AQ9" s="216"/>
      <c r="AR9" s="216"/>
      <c r="AS9" s="216"/>
      <c r="AT9" s="216"/>
      <c r="AU9" s="216"/>
      <c r="AV9" s="216"/>
      <c r="AW9" s="216"/>
      <c r="AX9" s="216"/>
      <c r="AY9" s="216"/>
      <c r="AZ9" s="178"/>
    </row>
    <row r="10" spans="1:53" s="2" customFormat="1" ht="20.100000000000001" customHeight="1">
      <c r="A10" s="165"/>
      <c r="B10" s="151"/>
      <c r="C10" s="152"/>
      <c r="D10" s="152"/>
      <c r="E10" s="153"/>
      <c r="F10" s="172"/>
      <c r="G10" s="173"/>
      <c r="H10" s="173"/>
      <c r="I10" s="174"/>
      <c r="J10" s="172"/>
      <c r="K10" s="173"/>
      <c r="L10" s="174"/>
      <c r="M10" s="172"/>
      <c r="N10" s="173"/>
      <c r="O10" s="173"/>
      <c r="P10" s="174"/>
      <c r="Q10" s="172"/>
      <c r="R10" s="173"/>
      <c r="S10" s="173"/>
      <c r="T10" s="173"/>
      <c r="U10" s="174"/>
      <c r="V10" s="59" t="s">
        <v>167</v>
      </c>
      <c r="W10" s="172"/>
      <c r="X10" s="173"/>
      <c r="Y10" s="173"/>
      <c r="Z10" s="174"/>
      <c r="AA10" s="179" t="s">
        <v>168</v>
      </c>
      <c r="AB10" s="217"/>
      <c r="AC10" s="180"/>
      <c r="AD10" s="179" t="s">
        <v>169</v>
      </c>
      <c r="AE10" s="217"/>
      <c r="AF10" s="180"/>
      <c r="AG10" s="179" t="s">
        <v>170</v>
      </c>
      <c r="AH10" s="217"/>
      <c r="AI10" s="217"/>
      <c r="AJ10" s="180"/>
      <c r="AK10" s="181" t="s">
        <v>171</v>
      </c>
      <c r="AL10" s="182"/>
      <c r="AM10" s="182"/>
      <c r="AN10" s="183"/>
      <c r="AO10" s="216"/>
      <c r="AP10" s="216"/>
      <c r="AQ10" s="216"/>
      <c r="AR10" s="216"/>
      <c r="AS10" s="216"/>
      <c r="AT10" s="216"/>
      <c r="AU10" s="216"/>
      <c r="AV10" s="216"/>
      <c r="AW10" s="216"/>
      <c r="AX10" s="216"/>
      <c r="AY10" s="216"/>
      <c r="AZ10" s="178"/>
    </row>
    <row r="11" spans="1:53" s="3" customFormat="1" ht="52.5" customHeight="1">
      <c r="A11" s="19">
        <v>1</v>
      </c>
      <c r="B11" s="256" t="s">
        <v>172</v>
      </c>
      <c r="C11" s="258"/>
      <c r="D11" s="296" t="s">
        <v>179</v>
      </c>
      <c r="E11" s="297"/>
      <c r="F11" s="335" t="s">
        <v>361</v>
      </c>
      <c r="G11" s="336"/>
      <c r="H11" s="377">
        <v>61206</v>
      </c>
      <c r="I11" s="378"/>
      <c r="J11" s="103" t="s">
        <v>368</v>
      </c>
      <c r="K11" s="104"/>
      <c r="L11" s="105"/>
      <c r="M11" s="109" t="s">
        <v>284</v>
      </c>
      <c r="N11" s="110"/>
      <c r="O11" s="110"/>
      <c r="P11" s="111"/>
      <c r="Q11" s="154" t="s">
        <v>18</v>
      </c>
      <c r="R11" s="155"/>
      <c r="S11" s="155"/>
      <c r="T11" s="155"/>
      <c r="U11" s="156"/>
      <c r="V11" s="28">
        <v>1</v>
      </c>
      <c r="W11" s="246" t="s">
        <v>181</v>
      </c>
      <c r="X11" s="247"/>
      <c r="Y11" s="247"/>
      <c r="Z11" s="248"/>
      <c r="AA11" s="246" t="s">
        <v>183</v>
      </c>
      <c r="AB11" s="247"/>
      <c r="AC11" s="248"/>
      <c r="AD11" s="126" t="s">
        <v>184</v>
      </c>
      <c r="AE11" s="299"/>
      <c r="AF11" s="139"/>
      <c r="AG11" s="203" t="s">
        <v>336</v>
      </c>
      <c r="AH11" s="204"/>
      <c r="AI11" s="204"/>
      <c r="AJ11" s="205"/>
      <c r="AK11" s="142">
        <v>120</v>
      </c>
      <c r="AL11" s="143"/>
      <c r="AM11" s="143"/>
      <c r="AN11" s="144"/>
      <c r="AO11" s="259" t="s">
        <v>173</v>
      </c>
      <c r="AP11" s="101"/>
      <c r="AQ11" s="101"/>
      <c r="AR11" s="101"/>
      <c r="AS11" s="101"/>
      <c r="AT11" s="101"/>
      <c r="AU11" s="101"/>
      <c r="AV11" s="101"/>
      <c r="AW11" s="101"/>
      <c r="AX11" s="101"/>
      <c r="AY11" s="102"/>
      <c r="AZ11" s="76"/>
      <c r="BA11" s="56"/>
    </row>
    <row r="12" spans="1:53" s="3" customFormat="1" ht="52.5" customHeight="1">
      <c r="A12" s="19">
        <v>2</v>
      </c>
      <c r="B12" s="256" t="s">
        <v>174</v>
      </c>
      <c r="C12" s="258"/>
      <c r="D12" s="296" t="s">
        <v>179</v>
      </c>
      <c r="E12" s="297"/>
      <c r="F12" s="335" t="s">
        <v>338</v>
      </c>
      <c r="G12" s="336"/>
      <c r="H12" s="377" t="s">
        <v>294</v>
      </c>
      <c r="I12" s="378"/>
      <c r="J12" s="103" t="s">
        <v>368</v>
      </c>
      <c r="K12" s="104"/>
      <c r="L12" s="105"/>
      <c r="M12" s="109" t="s">
        <v>278</v>
      </c>
      <c r="N12" s="110"/>
      <c r="O12" s="110"/>
      <c r="P12" s="111"/>
      <c r="Q12" s="154" t="s">
        <v>18</v>
      </c>
      <c r="R12" s="155"/>
      <c r="S12" s="155"/>
      <c r="T12" s="155"/>
      <c r="U12" s="156"/>
      <c r="V12" s="28">
        <v>1</v>
      </c>
      <c r="W12" s="246" t="s">
        <v>181</v>
      </c>
      <c r="X12" s="247"/>
      <c r="Y12" s="247"/>
      <c r="Z12" s="248"/>
      <c r="AA12" s="246" t="s">
        <v>183</v>
      </c>
      <c r="AB12" s="247"/>
      <c r="AC12" s="248"/>
      <c r="AD12" s="126" t="s">
        <v>185</v>
      </c>
      <c r="AE12" s="299"/>
      <c r="AF12" s="139"/>
      <c r="AG12" s="203" t="s">
        <v>336</v>
      </c>
      <c r="AH12" s="204"/>
      <c r="AI12" s="204"/>
      <c r="AJ12" s="205"/>
      <c r="AK12" s="142">
        <v>120</v>
      </c>
      <c r="AL12" s="143"/>
      <c r="AM12" s="143"/>
      <c r="AN12" s="144"/>
      <c r="AO12" s="259" t="s">
        <v>173</v>
      </c>
      <c r="AP12" s="101"/>
      <c r="AQ12" s="101"/>
      <c r="AR12" s="101"/>
      <c r="AS12" s="101"/>
      <c r="AT12" s="101"/>
      <c r="AU12" s="101"/>
      <c r="AV12" s="101"/>
      <c r="AW12" s="101"/>
      <c r="AX12" s="101"/>
      <c r="AY12" s="102"/>
      <c r="AZ12" s="76"/>
      <c r="BA12" s="56"/>
    </row>
    <row r="13" spans="1:53" s="3" customFormat="1" ht="52.5" customHeight="1">
      <c r="A13" s="19">
        <v>3</v>
      </c>
      <c r="B13" s="256" t="s">
        <v>174</v>
      </c>
      <c r="C13" s="258"/>
      <c r="D13" s="296" t="s">
        <v>179</v>
      </c>
      <c r="E13" s="297"/>
      <c r="F13" s="335" t="s">
        <v>338</v>
      </c>
      <c r="G13" s="336"/>
      <c r="H13" s="377" t="s">
        <v>295</v>
      </c>
      <c r="I13" s="378"/>
      <c r="J13" s="103" t="s">
        <v>368</v>
      </c>
      <c r="K13" s="104"/>
      <c r="L13" s="105"/>
      <c r="M13" s="109" t="s">
        <v>278</v>
      </c>
      <c r="N13" s="110"/>
      <c r="O13" s="110"/>
      <c r="P13" s="111"/>
      <c r="Q13" s="154" t="s">
        <v>18</v>
      </c>
      <c r="R13" s="155"/>
      <c r="S13" s="155"/>
      <c r="T13" s="155"/>
      <c r="U13" s="156"/>
      <c r="V13" s="28">
        <v>1</v>
      </c>
      <c r="W13" s="246" t="s">
        <v>181</v>
      </c>
      <c r="X13" s="247"/>
      <c r="Y13" s="247"/>
      <c r="Z13" s="248"/>
      <c r="AA13" s="246" t="s">
        <v>183</v>
      </c>
      <c r="AB13" s="247"/>
      <c r="AC13" s="248"/>
      <c r="AD13" s="126" t="s">
        <v>185</v>
      </c>
      <c r="AE13" s="299"/>
      <c r="AF13" s="139"/>
      <c r="AG13" s="203" t="s">
        <v>336</v>
      </c>
      <c r="AH13" s="204"/>
      <c r="AI13" s="204"/>
      <c r="AJ13" s="205"/>
      <c r="AK13" s="142">
        <v>120</v>
      </c>
      <c r="AL13" s="143"/>
      <c r="AM13" s="143"/>
      <c r="AN13" s="144"/>
      <c r="AO13" s="259" t="s">
        <v>173</v>
      </c>
      <c r="AP13" s="101"/>
      <c r="AQ13" s="101"/>
      <c r="AR13" s="101"/>
      <c r="AS13" s="101"/>
      <c r="AT13" s="101"/>
      <c r="AU13" s="101"/>
      <c r="AV13" s="101"/>
      <c r="AW13" s="101"/>
      <c r="AX13" s="101"/>
      <c r="AY13" s="102"/>
      <c r="AZ13" s="76"/>
    </row>
    <row r="14" spans="1:53" s="3" customFormat="1" ht="52.5" customHeight="1">
      <c r="A14" s="74">
        <v>4</v>
      </c>
      <c r="B14" s="256" t="s">
        <v>174</v>
      </c>
      <c r="C14" s="258"/>
      <c r="D14" s="296" t="s">
        <v>179</v>
      </c>
      <c r="E14" s="297"/>
      <c r="F14" s="335" t="s">
        <v>338</v>
      </c>
      <c r="G14" s="336"/>
      <c r="H14" s="377" t="s">
        <v>296</v>
      </c>
      <c r="I14" s="378"/>
      <c r="J14" s="103" t="s">
        <v>368</v>
      </c>
      <c r="K14" s="104"/>
      <c r="L14" s="105"/>
      <c r="M14" s="109" t="s">
        <v>279</v>
      </c>
      <c r="N14" s="110"/>
      <c r="O14" s="110"/>
      <c r="P14" s="111"/>
      <c r="Q14" s="154" t="s">
        <v>18</v>
      </c>
      <c r="R14" s="155"/>
      <c r="S14" s="155"/>
      <c r="T14" s="155"/>
      <c r="U14" s="156"/>
      <c r="V14" s="28">
        <v>1</v>
      </c>
      <c r="W14" s="246" t="s">
        <v>181</v>
      </c>
      <c r="X14" s="247"/>
      <c r="Y14" s="247"/>
      <c r="Z14" s="248"/>
      <c r="AA14" s="246" t="s">
        <v>183</v>
      </c>
      <c r="AB14" s="247"/>
      <c r="AC14" s="248"/>
      <c r="AD14" s="126" t="s">
        <v>185</v>
      </c>
      <c r="AE14" s="299"/>
      <c r="AF14" s="139"/>
      <c r="AG14" s="203" t="s">
        <v>336</v>
      </c>
      <c r="AH14" s="204"/>
      <c r="AI14" s="204"/>
      <c r="AJ14" s="205"/>
      <c r="AK14" s="142">
        <v>120</v>
      </c>
      <c r="AL14" s="143"/>
      <c r="AM14" s="143"/>
      <c r="AN14" s="144"/>
      <c r="AO14" s="259" t="s">
        <v>173</v>
      </c>
      <c r="AP14" s="101"/>
      <c r="AQ14" s="101"/>
      <c r="AR14" s="101"/>
      <c r="AS14" s="101"/>
      <c r="AT14" s="101"/>
      <c r="AU14" s="101"/>
      <c r="AV14" s="101"/>
      <c r="AW14" s="101"/>
      <c r="AX14" s="101"/>
      <c r="AY14" s="102"/>
      <c r="AZ14" s="76"/>
    </row>
    <row r="15" spans="1:53" s="4" customFormat="1" ht="52.5" customHeight="1">
      <c r="A15" s="19">
        <v>5</v>
      </c>
      <c r="B15" s="256" t="s">
        <v>174</v>
      </c>
      <c r="C15" s="258"/>
      <c r="D15" s="296" t="s">
        <v>179</v>
      </c>
      <c r="E15" s="297"/>
      <c r="F15" s="335" t="s">
        <v>338</v>
      </c>
      <c r="G15" s="336"/>
      <c r="H15" s="377" t="s">
        <v>297</v>
      </c>
      <c r="I15" s="378"/>
      <c r="J15" s="103" t="s">
        <v>368</v>
      </c>
      <c r="K15" s="104"/>
      <c r="L15" s="105"/>
      <c r="M15" s="109" t="s">
        <v>279</v>
      </c>
      <c r="N15" s="110"/>
      <c r="O15" s="110"/>
      <c r="P15" s="111"/>
      <c r="Q15" s="154" t="s">
        <v>18</v>
      </c>
      <c r="R15" s="155"/>
      <c r="S15" s="155"/>
      <c r="T15" s="155"/>
      <c r="U15" s="156"/>
      <c r="V15" s="28">
        <v>1</v>
      </c>
      <c r="W15" s="246" t="s">
        <v>181</v>
      </c>
      <c r="X15" s="247"/>
      <c r="Y15" s="247"/>
      <c r="Z15" s="248"/>
      <c r="AA15" s="246" t="s">
        <v>183</v>
      </c>
      <c r="AB15" s="247"/>
      <c r="AC15" s="248"/>
      <c r="AD15" s="126" t="s">
        <v>185</v>
      </c>
      <c r="AE15" s="299"/>
      <c r="AF15" s="139"/>
      <c r="AG15" s="203" t="s">
        <v>336</v>
      </c>
      <c r="AH15" s="204"/>
      <c r="AI15" s="204"/>
      <c r="AJ15" s="205"/>
      <c r="AK15" s="142">
        <v>120</v>
      </c>
      <c r="AL15" s="143"/>
      <c r="AM15" s="143"/>
      <c r="AN15" s="144"/>
      <c r="AO15" s="259" t="s">
        <v>173</v>
      </c>
      <c r="AP15" s="101"/>
      <c r="AQ15" s="101"/>
      <c r="AR15" s="101"/>
      <c r="AS15" s="101"/>
      <c r="AT15" s="101"/>
      <c r="AU15" s="101"/>
      <c r="AV15" s="101"/>
      <c r="AW15" s="101"/>
      <c r="AX15" s="101"/>
      <c r="AY15" s="102"/>
      <c r="AZ15" s="76"/>
    </row>
    <row r="16" spans="1:53" s="5" customFormat="1" ht="52.5" customHeight="1">
      <c r="A16" s="19">
        <v>6</v>
      </c>
      <c r="B16" s="256" t="s">
        <v>174</v>
      </c>
      <c r="C16" s="258"/>
      <c r="D16" s="296" t="s">
        <v>179</v>
      </c>
      <c r="E16" s="297"/>
      <c r="F16" s="335" t="s">
        <v>338</v>
      </c>
      <c r="G16" s="336"/>
      <c r="H16" s="377" t="s">
        <v>298</v>
      </c>
      <c r="I16" s="378"/>
      <c r="J16" s="103" t="s">
        <v>368</v>
      </c>
      <c r="K16" s="104"/>
      <c r="L16" s="105"/>
      <c r="M16" s="109" t="s">
        <v>285</v>
      </c>
      <c r="N16" s="110"/>
      <c r="O16" s="110"/>
      <c r="P16" s="111"/>
      <c r="Q16" s="154" t="s">
        <v>18</v>
      </c>
      <c r="R16" s="155"/>
      <c r="S16" s="155"/>
      <c r="T16" s="155"/>
      <c r="U16" s="156"/>
      <c r="V16" s="28">
        <v>1</v>
      </c>
      <c r="W16" s="246" t="s">
        <v>181</v>
      </c>
      <c r="X16" s="247"/>
      <c r="Y16" s="247"/>
      <c r="Z16" s="248"/>
      <c r="AA16" s="246" t="s">
        <v>183</v>
      </c>
      <c r="AB16" s="247"/>
      <c r="AC16" s="248"/>
      <c r="AD16" s="126" t="s">
        <v>185</v>
      </c>
      <c r="AE16" s="299"/>
      <c r="AF16" s="139"/>
      <c r="AG16" s="203" t="s">
        <v>336</v>
      </c>
      <c r="AH16" s="204"/>
      <c r="AI16" s="204"/>
      <c r="AJ16" s="205"/>
      <c r="AK16" s="142">
        <v>120</v>
      </c>
      <c r="AL16" s="143"/>
      <c r="AM16" s="143"/>
      <c r="AN16" s="144"/>
      <c r="AO16" s="259" t="s">
        <v>173</v>
      </c>
      <c r="AP16" s="101"/>
      <c r="AQ16" s="101"/>
      <c r="AR16" s="101"/>
      <c r="AS16" s="101"/>
      <c r="AT16" s="101"/>
      <c r="AU16" s="101"/>
      <c r="AV16" s="101"/>
      <c r="AW16" s="101"/>
      <c r="AX16" s="101"/>
      <c r="AY16" s="102"/>
      <c r="AZ16" s="76"/>
    </row>
    <row r="17" spans="1:52" s="5" customFormat="1" ht="52.5" customHeight="1">
      <c r="A17" s="19">
        <v>7</v>
      </c>
      <c r="B17" s="256" t="s">
        <v>174</v>
      </c>
      <c r="C17" s="258"/>
      <c r="D17" s="296" t="s">
        <v>179</v>
      </c>
      <c r="E17" s="297"/>
      <c r="F17" s="335" t="s">
        <v>339</v>
      </c>
      <c r="G17" s="336"/>
      <c r="H17" s="377" t="s">
        <v>299</v>
      </c>
      <c r="I17" s="378"/>
      <c r="J17" s="103" t="s">
        <v>368</v>
      </c>
      <c r="K17" s="104"/>
      <c r="L17" s="105"/>
      <c r="M17" s="109" t="s">
        <v>285</v>
      </c>
      <c r="N17" s="110"/>
      <c r="O17" s="110"/>
      <c r="P17" s="111"/>
      <c r="Q17" s="154" t="s">
        <v>18</v>
      </c>
      <c r="R17" s="155"/>
      <c r="S17" s="155"/>
      <c r="T17" s="155"/>
      <c r="U17" s="156"/>
      <c r="V17" s="28">
        <v>1</v>
      </c>
      <c r="W17" s="246" t="s">
        <v>181</v>
      </c>
      <c r="X17" s="247"/>
      <c r="Y17" s="247"/>
      <c r="Z17" s="248"/>
      <c r="AA17" s="246" t="s">
        <v>183</v>
      </c>
      <c r="AB17" s="247"/>
      <c r="AC17" s="248"/>
      <c r="AD17" s="126" t="s">
        <v>185</v>
      </c>
      <c r="AE17" s="299"/>
      <c r="AF17" s="139"/>
      <c r="AG17" s="203" t="s">
        <v>336</v>
      </c>
      <c r="AH17" s="204"/>
      <c r="AI17" s="204"/>
      <c r="AJ17" s="205"/>
      <c r="AK17" s="142">
        <v>120</v>
      </c>
      <c r="AL17" s="143"/>
      <c r="AM17" s="143"/>
      <c r="AN17" s="144"/>
      <c r="AO17" s="259" t="s">
        <v>173</v>
      </c>
      <c r="AP17" s="101"/>
      <c r="AQ17" s="101"/>
      <c r="AR17" s="101"/>
      <c r="AS17" s="101"/>
      <c r="AT17" s="101"/>
      <c r="AU17" s="101"/>
      <c r="AV17" s="101"/>
      <c r="AW17" s="101"/>
      <c r="AX17" s="101"/>
      <c r="AY17" s="102"/>
      <c r="AZ17" s="76"/>
    </row>
    <row r="18" spans="1:52" s="5" customFormat="1" ht="52.5" customHeight="1">
      <c r="A18" s="74">
        <v>8</v>
      </c>
      <c r="B18" s="256" t="s">
        <v>174</v>
      </c>
      <c r="C18" s="258"/>
      <c r="D18" s="296" t="s">
        <v>179</v>
      </c>
      <c r="E18" s="297"/>
      <c r="F18" s="335" t="s">
        <v>338</v>
      </c>
      <c r="G18" s="336"/>
      <c r="H18" s="377" t="s">
        <v>300</v>
      </c>
      <c r="I18" s="378"/>
      <c r="J18" s="103" t="s">
        <v>368</v>
      </c>
      <c r="K18" s="104"/>
      <c r="L18" s="105"/>
      <c r="M18" s="109" t="s">
        <v>286</v>
      </c>
      <c r="N18" s="110"/>
      <c r="O18" s="110"/>
      <c r="P18" s="111"/>
      <c r="Q18" s="154" t="s">
        <v>18</v>
      </c>
      <c r="R18" s="155"/>
      <c r="S18" s="155"/>
      <c r="T18" s="155"/>
      <c r="U18" s="156"/>
      <c r="V18" s="28">
        <v>1</v>
      </c>
      <c r="W18" s="246" t="s">
        <v>181</v>
      </c>
      <c r="X18" s="247"/>
      <c r="Y18" s="247"/>
      <c r="Z18" s="248"/>
      <c r="AA18" s="246" t="s">
        <v>183</v>
      </c>
      <c r="AB18" s="247"/>
      <c r="AC18" s="248"/>
      <c r="AD18" s="126" t="s">
        <v>185</v>
      </c>
      <c r="AE18" s="299"/>
      <c r="AF18" s="139"/>
      <c r="AG18" s="203" t="s">
        <v>336</v>
      </c>
      <c r="AH18" s="204"/>
      <c r="AI18" s="204"/>
      <c r="AJ18" s="205"/>
      <c r="AK18" s="142">
        <v>120</v>
      </c>
      <c r="AL18" s="143"/>
      <c r="AM18" s="143"/>
      <c r="AN18" s="144"/>
      <c r="AO18" s="259" t="s">
        <v>173</v>
      </c>
      <c r="AP18" s="101"/>
      <c r="AQ18" s="101"/>
      <c r="AR18" s="101"/>
      <c r="AS18" s="101"/>
      <c r="AT18" s="101"/>
      <c r="AU18" s="101"/>
      <c r="AV18" s="101"/>
      <c r="AW18" s="101"/>
      <c r="AX18" s="101"/>
      <c r="AY18" s="102"/>
      <c r="AZ18" s="76"/>
    </row>
    <row r="19" spans="1:52" s="4" customFormat="1" ht="52.5" customHeight="1">
      <c r="A19" s="19">
        <v>9</v>
      </c>
      <c r="B19" s="256" t="s">
        <v>174</v>
      </c>
      <c r="C19" s="258"/>
      <c r="D19" s="296" t="s">
        <v>179</v>
      </c>
      <c r="E19" s="297"/>
      <c r="F19" s="335" t="s">
        <v>338</v>
      </c>
      <c r="G19" s="336"/>
      <c r="H19" s="377" t="s">
        <v>301</v>
      </c>
      <c r="I19" s="378"/>
      <c r="J19" s="103" t="s">
        <v>368</v>
      </c>
      <c r="K19" s="104"/>
      <c r="L19" s="105"/>
      <c r="M19" s="109" t="s">
        <v>286</v>
      </c>
      <c r="N19" s="110"/>
      <c r="O19" s="110"/>
      <c r="P19" s="111"/>
      <c r="Q19" s="154" t="s">
        <v>18</v>
      </c>
      <c r="R19" s="155"/>
      <c r="S19" s="155"/>
      <c r="T19" s="155"/>
      <c r="U19" s="156"/>
      <c r="V19" s="28">
        <v>1</v>
      </c>
      <c r="W19" s="246" t="s">
        <v>181</v>
      </c>
      <c r="X19" s="247"/>
      <c r="Y19" s="247"/>
      <c r="Z19" s="248"/>
      <c r="AA19" s="246" t="s">
        <v>183</v>
      </c>
      <c r="AB19" s="247"/>
      <c r="AC19" s="248"/>
      <c r="AD19" s="126" t="s">
        <v>185</v>
      </c>
      <c r="AE19" s="299"/>
      <c r="AF19" s="139"/>
      <c r="AG19" s="203" t="s">
        <v>336</v>
      </c>
      <c r="AH19" s="204"/>
      <c r="AI19" s="204"/>
      <c r="AJ19" s="205"/>
      <c r="AK19" s="142">
        <v>120</v>
      </c>
      <c r="AL19" s="143"/>
      <c r="AM19" s="143"/>
      <c r="AN19" s="144"/>
      <c r="AO19" s="259" t="s">
        <v>173</v>
      </c>
      <c r="AP19" s="101"/>
      <c r="AQ19" s="101"/>
      <c r="AR19" s="101"/>
      <c r="AS19" s="101"/>
      <c r="AT19" s="101"/>
      <c r="AU19" s="101"/>
      <c r="AV19" s="101"/>
      <c r="AW19" s="101"/>
      <c r="AX19" s="101"/>
      <c r="AY19" s="102"/>
      <c r="AZ19" s="76"/>
    </row>
    <row r="20" spans="1:52" s="5" customFormat="1" ht="52.5" customHeight="1">
      <c r="A20" s="19">
        <v>10</v>
      </c>
      <c r="B20" s="256" t="s">
        <v>174</v>
      </c>
      <c r="C20" s="258"/>
      <c r="D20" s="296" t="s">
        <v>179</v>
      </c>
      <c r="E20" s="297"/>
      <c r="F20" s="335" t="s">
        <v>338</v>
      </c>
      <c r="G20" s="336"/>
      <c r="H20" s="377">
        <v>70902</v>
      </c>
      <c r="I20" s="378"/>
      <c r="J20" s="103" t="s">
        <v>368</v>
      </c>
      <c r="K20" s="104"/>
      <c r="L20" s="105"/>
      <c r="M20" s="109" t="s">
        <v>278</v>
      </c>
      <c r="N20" s="110"/>
      <c r="O20" s="110"/>
      <c r="P20" s="111"/>
      <c r="Q20" s="154" t="s">
        <v>18</v>
      </c>
      <c r="R20" s="155"/>
      <c r="S20" s="155"/>
      <c r="T20" s="155"/>
      <c r="U20" s="156"/>
      <c r="V20" s="28">
        <v>1</v>
      </c>
      <c r="W20" s="246" t="s">
        <v>181</v>
      </c>
      <c r="X20" s="247"/>
      <c r="Y20" s="247"/>
      <c r="Z20" s="248"/>
      <c r="AA20" s="246" t="s">
        <v>183</v>
      </c>
      <c r="AB20" s="247"/>
      <c r="AC20" s="248"/>
      <c r="AD20" s="126" t="s">
        <v>184</v>
      </c>
      <c r="AE20" s="299"/>
      <c r="AF20" s="139"/>
      <c r="AG20" s="203" t="s">
        <v>336</v>
      </c>
      <c r="AH20" s="204"/>
      <c r="AI20" s="204"/>
      <c r="AJ20" s="205"/>
      <c r="AK20" s="142">
        <v>120</v>
      </c>
      <c r="AL20" s="143"/>
      <c r="AM20" s="143"/>
      <c r="AN20" s="144"/>
      <c r="AO20" s="259" t="s">
        <v>173</v>
      </c>
      <c r="AP20" s="101"/>
      <c r="AQ20" s="101"/>
      <c r="AR20" s="101"/>
      <c r="AS20" s="101"/>
      <c r="AT20" s="101"/>
      <c r="AU20" s="101"/>
      <c r="AV20" s="101"/>
      <c r="AW20" s="101"/>
      <c r="AX20" s="101"/>
      <c r="AY20" s="102"/>
      <c r="AZ20" s="76"/>
    </row>
    <row r="21" spans="1:52" s="5" customFormat="1" ht="52.5" customHeight="1">
      <c r="A21" s="19">
        <v>11</v>
      </c>
      <c r="B21" s="256" t="s">
        <v>174</v>
      </c>
      <c r="C21" s="258"/>
      <c r="D21" s="296" t="s">
        <v>179</v>
      </c>
      <c r="E21" s="297"/>
      <c r="F21" s="335" t="s">
        <v>338</v>
      </c>
      <c r="G21" s="336"/>
      <c r="H21" s="377">
        <v>70901</v>
      </c>
      <c r="I21" s="378"/>
      <c r="J21" s="103" t="s">
        <v>368</v>
      </c>
      <c r="K21" s="104"/>
      <c r="L21" s="105"/>
      <c r="M21" s="109" t="s">
        <v>278</v>
      </c>
      <c r="N21" s="110"/>
      <c r="O21" s="110"/>
      <c r="P21" s="111"/>
      <c r="Q21" s="154" t="s">
        <v>18</v>
      </c>
      <c r="R21" s="155"/>
      <c r="S21" s="155"/>
      <c r="T21" s="155"/>
      <c r="U21" s="156"/>
      <c r="V21" s="28">
        <v>1</v>
      </c>
      <c r="W21" s="246" t="s">
        <v>181</v>
      </c>
      <c r="X21" s="247"/>
      <c r="Y21" s="247"/>
      <c r="Z21" s="248"/>
      <c r="AA21" s="246" t="s">
        <v>183</v>
      </c>
      <c r="AB21" s="247"/>
      <c r="AC21" s="248"/>
      <c r="AD21" s="126" t="s">
        <v>184</v>
      </c>
      <c r="AE21" s="299"/>
      <c r="AF21" s="139"/>
      <c r="AG21" s="203" t="s">
        <v>336</v>
      </c>
      <c r="AH21" s="204"/>
      <c r="AI21" s="204"/>
      <c r="AJ21" s="205"/>
      <c r="AK21" s="142">
        <v>120</v>
      </c>
      <c r="AL21" s="143"/>
      <c r="AM21" s="143"/>
      <c r="AN21" s="144"/>
      <c r="AO21" s="259" t="s">
        <v>173</v>
      </c>
      <c r="AP21" s="101"/>
      <c r="AQ21" s="101"/>
      <c r="AR21" s="101"/>
      <c r="AS21" s="101"/>
      <c r="AT21" s="101"/>
      <c r="AU21" s="101"/>
      <c r="AV21" s="101"/>
      <c r="AW21" s="101"/>
      <c r="AX21" s="101"/>
      <c r="AY21" s="102"/>
      <c r="AZ21" s="76"/>
    </row>
    <row r="22" spans="1:52" s="5" customFormat="1" ht="52.5" customHeight="1">
      <c r="A22" s="74">
        <v>12</v>
      </c>
      <c r="B22" s="256" t="s">
        <v>174</v>
      </c>
      <c r="C22" s="258"/>
      <c r="D22" s="296" t="s">
        <v>179</v>
      </c>
      <c r="E22" s="297"/>
      <c r="F22" s="335" t="s">
        <v>338</v>
      </c>
      <c r="G22" s="336"/>
      <c r="H22" s="377">
        <v>71202</v>
      </c>
      <c r="I22" s="378"/>
      <c r="J22" s="103" t="s">
        <v>368</v>
      </c>
      <c r="K22" s="104"/>
      <c r="L22" s="105"/>
      <c r="M22" s="109" t="s">
        <v>285</v>
      </c>
      <c r="N22" s="110"/>
      <c r="O22" s="110"/>
      <c r="P22" s="111"/>
      <c r="Q22" s="154" t="s">
        <v>18</v>
      </c>
      <c r="R22" s="155"/>
      <c r="S22" s="155"/>
      <c r="T22" s="155"/>
      <c r="U22" s="156"/>
      <c r="V22" s="28">
        <v>1</v>
      </c>
      <c r="W22" s="246" t="s">
        <v>181</v>
      </c>
      <c r="X22" s="247"/>
      <c r="Y22" s="247"/>
      <c r="Z22" s="248"/>
      <c r="AA22" s="246" t="s">
        <v>183</v>
      </c>
      <c r="AB22" s="247"/>
      <c r="AC22" s="248"/>
      <c r="AD22" s="126" t="s">
        <v>184</v>
      </c>
      <c r="AE22" s="299"/>
      <c r="AF22" s="139"/>
      <c r="AG22" s="203" t="s">
        <v>336</v>
      </c>
      <c r="AH22" s="204"/>
      <c r="AI22" s="204"/>
      <c r="AJ22" s="205"/>
      <c r="AK22" s="142">
        <v>120</v>
      </c>
      <c r="AL22" s="143"/>
      <c r="AM22" s="143"/>
      <c r="AN22" s="144"/>
      <c r="AO22" s="259" t="s">
        <v>173</v>
      </c>
      <c r="AP22" s="101"/>
      <c r="AQ22" s="101"/>
      <c r="AR22" s="101"/>
      <c r="AS22" s="101"/>
      <c r="AT22" s="101"/>
      <c r="AU22" s="101"/>
      <c r="AV22" s="101"/>
      <c r="AW22" s="101"/>
      <c r="AX22" s="101"/>
      <c r="AY22" s="102"/>
      <c r="AZ22" s="76"/>
    </row>
    <row r="23" spans="1:52" s="4" customFormat="1" ht="52.5" customHeight="1">
      <c r="A23" s="19">
        <v>13</v>
      </c>
      <c r="B23" s="256" t="s">
        <v>174</v>
      </c>
      <c r="C23" s="258"/>
      <c r="D23" s="296" t="s">
        <v>179</v>
      </c>
      <c r="E23" s="297"/>
      <c r="F23" s="335" t="s">
        <v>338</v>
      </c>
      <c r="G23" s="336"/>
      <c r="H23" s="377">
        <v>71201</v>
      </c>
      <c r="I23" s="378"/>
      <c r="J23" s="103" t="s">
        <v>368</v>
      </c>
      <c r="K23" s="104"/>
      <c r="L23" s="105"/>
      <c r="M23" s="109" t="s">
        <v>285</v>
      </c>
      <c r="N23" s="110"/>
      <c r="O23" s="110"/>
      <c r="P23" s="111"/>
      <c r="Q23" s="154" t="s">
        <v>18</v>
      </c>
      <c r="R23" s="155"/>
      <c r="S23" s="155"/>
      <c r="T23" s="155"/>
      <c r="U23" s="156"/>
      <c r="V23" s="28">
        <v>1</v>
      </c>
      <c r="W23" s="246" t="s">
        <v>181</v>
      </c>
      <c r="X23" s="247"/>
      <c r="Y23" s="247"/>
      <c r="Z23" s="248"/>
      <c r="AA23" s="246" t="s">
        <v>183</v>
      </c>
      <c r="AB23" s="247"/>
      <c r="AC23" s="248"/>
      <c r="AD23" s="126" t="s">
        <v>184</v>
      </c>
      <c r="AE23" s="299"/>
      <c r="AF23" s="139"/>
      <c r="AG23" s="203" t="s">
        <v>336</v>
      </c>
      <c r="AH23" s="204"/>
      <c r="AI23" s="204"/>
      <c r="AJ23" s="205"/>
      <c r="AK23" s="142">
        <v>120</v>
      </c>
      <c r="AL23" s="143"/>
      <c r="AM23" s="143"/>
      <c r="AN23" s="144"/>
      <c r="AO23" s="259" t="s">
        <v>173</v>
      </c>
      <c r="AP23" s="101"/>
      <c r="AQ23" s="101"/>
      <c r="AR23" s="101"/>
      <c r="AS23" s="101"/>
      <c r="AT23" s="101"/>
      <c r="AU23" s="101"/>
      <c r="AV23" s="101"/>
      <c r="AW23" s="101"/>
      <c r="AX23" s="101"/>
      <c r="AY23" s="102"/>
      <c r="AZ23" s="76"/>
    </row>
    <row r="24" spans="1:52" s="5" customFormat="1" ht="52.5" customHeight="1">
      <c r="A24" s="19">
        <v>14</v>
      </c>
      <c r="B24" s="256" t="s">
        <v>174</v>
      </c>
      <c r="C24" s="258"/>
      <c r="D24" s="296" t="s">
        <v>179</v>
      </c>
      <c r="E24" s="297"/>
      <c r="F24" s="335" t="s">
        <v>338</v>
      </c>
      <c r="G24" s="336"/>
      <c r="H24" s="377" t="s">
        <v>302</v>
      </c>
      <c r="I24" s="378"/>
      <c r="J24" s="103" t="s">
        <v>368</v>
      </c>
      <c r="K24" s="104"/>
      <c r="L24" s="105"/>
      <c r="M24" s="109" t="s">
        <v>278</v>
      </c>
      <c r="N24" s="110"/>
      <c r="O24" s="110"/>
      <c r="P24" s="111"/>
      <c r="Q24" s="154" t="s">
        <v>18</v>
      </c>
      <c r="R24" s="155"/>
      <c r="S24" s="155"/>
      <c r="T24" s="155"/>
      <c r="U24" s="156"/>
      <c r="V24" s="28">
        <v>1</v>
      </c>
      <c r="W24" s="246" t="s">
        <v>181</v>
      </c>
      <c r="X24" s="247"/>
      <c r="Y24" s="247"/>
      <c r="Z24" s="248"/>
      <c r="AA24" s="246" t="s">
        <v>183</v>
      </c>
      <c r="AB24" s="247"/>
      <c r="AC24" s="248"/>
      <c r="AD24" s="126" t="s">
        <v>185</v>
      </c>
      <c r="AE24" s="299"/>
      <c r="AF24" s="139"/>
      <c r="AG24" s="203" t="s">
        <v>336</v>
      </c>
      <c r="AH24" s="204"/>
      <c r="AI24" s="204"/>
      <c r="AJ24" s="205"/>
      <c r="AK24" s="142">
        <v>120</v>
      </c>
      <c r="AL24" s="143"/>
      <c r="AM24" s="143"/>
      <c r="AN24" s="144"/>
      <c r="AO24" s="259" t="s">
        <v>173</v>
      </c>
      <c r="AP24" s="101"/>
      <c r="AQ24" s="101"/>
      <c r="AR24" s="101"/>
      <c r="AS24" s="101"/>
      <c r="AT24" s="101"/>
      <c r="AU24" s="101"/>
      <c r="AV24" s="101"/>
      <c r="AW24" s="101"/>
      <c r="AX24" s="101"/>
      <c r="AY24" s="102"/>
      <c r="AZ24" s="76"/>
    </row>
    <row r="25" spans="1:52" s="5" customFormat="1" ht="52.5" customHeight="1">
      <c r="A25" s="19">
        <v>15</v>
      </c>
      <c r="B25" s="256" t="s">
        <v>174</v>
      </c>
      <c r="C25" s="258"/>
      <c r="D25" s="296" t="s">
        <v>179</v>
      </c>
      <c r="E25" s="297"/>
      <c r="F25" s="335" t="s">
        <v>339</v>
      </c>
      <c r="G25" s="336"/>
      <c r="H25" s="377" t="s">
        <v>303</v>
      </c>
      <c r="I25" s="378"/>
      <c r="J25" s="103" t="s">
        <v>368</v>
      </c>
      <c r="K25" s="104"/>
      <c r="L25" s="105"/>
      <c r="M25" s="109" t="s">
        <v>278</v>
      </c>
      <c r="N25" s="110"/>
      <c r="O25" s="110"/>
      <c r="P25" s="111"/>
      <c r="Q25" s="154" t="s">
        <v>18</v>
      </c>
      <c r="R25" s="155"/>
      <c r="S25" s="155"/>
      <c r="T25" s="155"/>
      <c r="U25" s="156"/>
      <c r="V25" s="28">
        <v>1</v>
      </c>
      <c r="W25" s="246" t="s">
        <v>181</v>
      </c>
      <c r="X25" s="247"/>
      <c r="Y25" s="247"/>
      <c r="Z25" s="248"/>
      <c r="AA25" s="246" t="s">
        <v>183</v>
      </c>
      <c r="AB25" s="247"/>
      <c r="AC25" s="248"/>
      <c r="AD25" s="126" t="s">
        <v>185</v>
      </c>
      <c r="AE25" s="299"/>
      <c r="AF25" s="139"/>
      <c r="AG25" s="203" t="s">
        <v>336</v>
      </c>
      <c r="AH25" s="204"/>
      <c r="AI25" s="204"/>
      <c r="AJ25" s="205"/>
      <c r="AK25" s="142">
        <v>120</v>
      </c>
      <c r="AL25" s="143"/>
      <c r="AM25" s="143"/>
      <c r="AN25" s="144"/>
      <c r="AO25" s="259" t="s">
        <v>173</v>
      </c>
      <c r="AP25" s="101"/>
      <c r="AQ25" s="101"/>
      <c r="AR25" s="101"/>
      <c r="AS25" s="101"/>
      <c r="AT25" s="101"/>
      <c r="AU25" s="101"/>
      <c r="AV25" s="101"/>
      <c r="AW25" s="101"/>
      <c r="AX25" s="101"/>
      <c r="AY25" s="102"/>
      <c r="AZ25" s="76"/>
    </row>
    <row r="26" spans="1:52" s="5" customFormat="1" ht="52.5" customHeight="1">
      <c r="A26" s="74">
        <v>16</v>
      </c>
      <c r="B26" s="256" t="s">
        <v>174</v>
      </c>
      <c r="C26" s="258"/>
      <c r="D26" s="296" t="s">
        <v>179</v>
      </c>
      <c r="E26" s="297"/>
      <c r="F26" s="335" t="s">
        <v>339</v>
      </c>
      <c r="G26" s="336"/>
      <c r="H26" s="377" t="s">
        <v>304</v>
      </c>
      <c r="I26" s="378"/>
      <c r="J26" s="103" t="s">
        <v>368</v>
      </c>
      <c r="K26" s="104"/>
      <c r="L26" s="105"/>
      <c r="M26" s="109" t="s">
        <v>279</v>
      </c>
      <c r="N26" s="110"/>
      <c r="O26" s="110"/>
      <c r="P26" s="111"/>
      <c r="Q26" s="154" t="s">
        <v>18</v>
      </c>
      <c r="R26" s="155"/>
      <c r="S26" s="155"/>
      <c r="T26" s="155"/>
      <c r="U26" s="156"/>
      <c r="V26" s="28">
        <v>1</v>
      </c>
      <c r="W26" s="246" t="s">
        <v>181</v>
      </c>
      <c r="X26" s="247"/>
      <c r="Y26" s="247"/>
      <c r="Z26" s="248"/>
      <c r="AA26" s="246" t="s">
        <v>183</v>
      </c>
      <c r="AB26" s="247"/>
      <c r="AC26" s="248"/>
      <c r="AD26" s="126" t="s">
        <v>185</v>
      </c>
      <c r="AE26" s="299"/>
      <c r="AF26" s="139"/>
      <c r="AG26" s="203" t="s">
        <v>336</v>
      </c>
      <c r="AH26" s="204"/>
      <c r="AI26" s="204"/>
      <c r="AJ26" s="205"/>
      <c r="AK26" s="142">
        <v>120</v>
      </c>
      <c r="AL26" s="143"/>
      <c r="AM26" s="143"/>
      <c r="AN26" s="144"/>
      <c r="AO26" s="259" t="s">
        <v>173</v>
      </c>
      <c r="AP26" s="101"/>
      <c r="AQ26" s="101"/>
      <c r="AR26" s="101"/>
      <c r="AS26" s="101"/>
      <c r="AT26" s="101"/>
      <c r="AU26" s="101"/>
      <c r="AV26" s="101"/>
      <c r="AW26" s="101"/>
      <c r="AX26" s="101"/>
      <c r="AY26" s="102"/>
      <c r="AZ26" s="76"/>
    </row>
    <row r="27" spans="1:52" s="4" customFormat="1" ht="52.5" customHeight="1">
      <c r="A27" s="86">
        <v>17</v>
      </c>
      <c r="B27" s="256" t="s">
        <v>174</v>
      </c>
      <c r="C27" s="258"/>
      <c r="D27" s="296" t="s">
        <v>179</v>
      </c>
      <c r="E27" s="297"/>
      <c r="F27" s="335" t="s">
        <v>338</v>
      </c>
      <c r="G27" s="336"/>
      <c r="H27" s="377" t="s">
        <v>305</v>
      </c>
      <c r="I27" s="378"/>
      <c r="J27" s="103" t="s">
        <v>368</v>
      </c>
      <c r="K27" s="104"/>
      <c r="L27" s="105"/>
      <c r="M27" s="109" t="s">
        <v>279</v>
      </c>
      <c r="N27" s="110"/>
      <c r="O27" s="110"/>
      <c r="P27" s="111"/>
      <c r="Q27" s="154" t="s">
        <v>18</v>
      </c>
      <c r="R27" s="155"/>
      <c r="S27" s="155"/>
      <c r="T27" s="155"/>
      <c r="U27" s="156"/>
      <c r="V27" s="28">
        <v>1</v>
      </c>
      <c r="W27" s="246" t="s">
        <v>181</v>
      </c>
      <c r="X27" s="247"/>
      <c r="Y27" s="247"/>
      <c r="Z27" s="248"/>
      <c r="AA27" s="246" t="s">
        <v>183</v>
      </c>
      <c r="AB27" s="247"/>
      <c r="AC27" s="248"/>
      <c r="AD27" s="126" t="s">
        <v>185</v>
      </c>
      <c r="AE27" s="299"/>
      <c r="AF27" s="139"/>
      <c r="AG27" s="203" t="s">
        <v>336</v>
      </c>
      <c r="AH27" s="204"/>
      <c r="AI27" s="204"/>
      <c r="AJ27" s="205"/>
      <c r="AK27" s="142">
        <v>120</v>
      </c>
      <c r="AL27" s="143"/>
      <c r="AM27" s="143"/>
      <c r="AN27" s="144"/>
      <c r="AO27" s="259" t="s">
        <v>173</v>
      </c>
      <c r="AP27" s="101"/>
      <c r="AQ27" s="101"/>
      <c r="AR27" s="101"/>
      <c r="AS27" s="101"/>
      <c r="AT27" s="101"/>
      <c r="AU27" s="101"/>
      <c r="AV27" s="101"/>
      <c r="AW27" s="101"/>
      <c r="AX27" s="101"/>
      <c r="AY27" s="102"/>
      <c r="AZ27" s="76"/>
    </row>
    <row r="28" spans="1:52" s="5" customFormat="1" ht="52.5" customHeight="1">
      <c r="A28" s="19">
        <v>18</v>
      </c>
      <c r="B28" s="256" t="s">
        <v>174</v>
      </c>
      <c r="C28" s="258"/>
      <c r="D28" s="296" t="s">
        <v>179</v>
      </c>
      <c r="E28" s="297"/>
      <c r="F28" s="335" t="s">
        <v>338</v>
      </c>
      <c r="G28" s="336"/>
      <c r="H28" s="377" t="s">
        <v>306</v>
      </c>
      <c r="I28" s="378"/>
      <c r="J28" s="103" t="s">
        <v>368</v>
      </c>
      <c r="K28" s="104"/>
      <c r="L28" s="105"/>
      <c r="M28" s="109" t="s">
        <v>285</v>
      </c>
      <c r="N28" s="110"/>
      <c r="O28" s="110"/>
      <c r="P28" s="111"/>
      <c r="Q28" s="154" t="s">
        <v>18</v>
      </c>
      <c r="R28" s="155"/>
      <c r="S28" s="155"/>
      <c r="T28" s="155"/>
      <c r="U28" s="156"/>
      <c r="V28" s="28">
        <v>1</v>
      </c>
      <c r="W28" s="246" t="s">
        <v>181</v>
      </c>
      <c r="X28" s="247"/>
      <c r="Y28" s="247"/>
      <c r="Z28" s="248"/>
      <c r="AA28" s="246" t="s">
        <v>183</v>
      </c>
      <c r="AB28" s="247"/>
      <c r="AC28" s="248"/>
      <c r="AD28" s="126" t="s">
        <v>185</v>
      </c>
      <c r="AE28" s="299"/>
      <c r="AF28" s="139"/>
      <c r="AG28" s="203" t="s">
        <v>336</v>
      </c>
      <c r="AH28" s="204"/>
      <c r="AI28" s="204"/>
      <c r="AJ28" s="205"/>
      <c r="AK28" s="142">
        <v>120</v>
      </c>
      <c r="AL28" s="143"/>
      <c r="AM28" s="143"/>
      <c r="AN28" s="144"/>
      <c r="AO28" s="259" t="s">
        <v>173</v>
      </c>
      <c r="AP28" s="101"/>
      <c r="AQ28" s="101"/>
      <c r="AR28" s="101"/>
      <c r="AS28" s="101"/>
      <c r="AT28" s="101"/>
      <c r="AU28" s="101"/>
      <c r="AV28" s="101"/>
      <c r="AW28" s="101"/>
      <c r="AX28" s="101"/>
      <c r="AY28" s="102"/>
      <c r="AZ28" s="76"/>
    </row>
    <row r="29" spans="1:52" s="5" customFormat="1" ht="52.5" customHeight="1">
      <c r="A29" s="19">
        <v>19</v>
      </c>
      <c r="B29" s="256" t="s">
        <v>174</v>
      </c>
      <c r="C29" s="258"/>
      <c r="D29" s="296" t="s">
        <v>179</v>
      </c>
      <c r="E29" s="297"/>
      <c r="F29" s="335" t="s">
        <v>338</v>
      </c>
      <c r="G29" s="336"/>
      <c r="H29" s="377" t="s">
        <v>307</v>
      </c>
      <c r="I29" s="378"/>
      <c r="J29" s="103" t="s">
        <v>368</v>
      </c>
      <c r="K29" s="104"/>
      <c r="L29" s="105"/>
      <c r="M29" s="109" t="s">
        <v>285</v>
      </c>
      <c r="N29" s="110"/>
      <c r="O29" s="110"/>
      <c r="P29" s="111"/>
      <c r="Q29" s="154" t="s">
        <v>18</v>
      </c>
      <c r="R29" s="155"/>
      <c r="S29" s="155"/>
      <c r="T29" s="155"/>
      <c r="U29" s="156"/>
      <c r="V29" s="28">
        <v>1</v>
      </c>
      <c r="W29" s="246" t="s">
        <v>181</v>
      </c>
      <c r="X29" s="247"/>
      <c r="Y29" s="247"/>
      <c r="Z29" s="248"/>
      <c r="AA29" s="246" t="s">
        <v>183</v>
      </c>
      <c r="AB29" s="247"/>
      <c r="AC29" s="248"/>
      <c r="AD29" s="126" t="s">
        <v>185</v>
      </c>
      <c r="AE29" s="299"/>
      <c r="AF29" s="139"/>
      <c r="AG29" s="203" t="s">
        <v>336</v>
      </c>
      <c r="AH29" s="204"/>
      <c r="AI29" s="204"/>
      <c r="AJ29" s="205"/>
      <c r="AK29" s="142">
        <v>120</v>
      </c>
      <c r="AL29" s="143"/>
      <c r="AM29" s="143"/>
      <c r="AN29" s="144"/>
      <c r="AO29" s="259" t="s">
        <v>173</v>
      </c>
      <c r="AP29" s="101"/>
      <c r="AQ29" s="101"/>
      <c r="AR29" s="101"/>
      <c r="AS29" s="101"/>
      <c r="AT29" s="101"/>
      <c r="AU29" s="101"/>
      <c r="AV29" s="101"/>
      <c r="AW29" s="101"/>
      <c r="AX29" s="101"/>
      <c r="AY29" s="102"/>
      <c r="AZ29" s="76"/>
    </row>
    <row r="30" spans="1:52" s="5" customFormat="1" ht="52.5" customHeight="1">
      <c r="A30" s="74">
        <v>20</v>
      </c>
      <c r="B30" s="256" t="s">
        <v>174</v>
      </c>
      <c r="C30" s="258"/>
      <c r="D30" s="296" t="s">
        <v>179</v>
      </c>
      <c r="E30" s="297"/>
      <c r="F30" s="335" t="s">
        <v>339</v>
      </c>
      <c r="G30" s="336"/>
      <c r="H30" s="377" t="s">
        <v>308</v>
      </c>
      <c r="I30" s="378"/>
      <c r="J30" s="103" t="s">
        <v>368</v>
      </c>
      <c r="K30" s="104"/>
      <c r="L30" s="105"/>
      <c r="M30" s="109" t="s">
        <v>286</v>
      </c>
      <c r="N30" s="110"/>
      <c r="O30" s="110"/>
      <c r="P30" s="111"/>
      <c r="Q30" s="154" t="s">
        <v>18</v>
      </c>
      <c r="R30" s="155"/>
      <c r="S30" s="155"/>
      <c r="T30" s="155"/>
      <c r="U30" s="156"/>
      <c r="V30" s="28">
        <v>1</v>
      </c>
      <c r="W30" s="246" t="s">
        <v>181</v>
      </c>
      <c r="X30" s="247"/>
      <c r="Y30" s="247"/>
      <c r="Z30" s="248"/>
      <c r="AA30" s="246" t="s">
        <v>183</v>
      </c>
      <c r="AB30" s="247"/>
      <c r="AC30" s="248"/>
      <c r="AD30" s="126" t="s">
        <v>185</v>
      </c>
      <c r="AE30" s="299"/>
      <c r="AF30" s="139"/>
      <c r="AG30" s="203" t="s">
        <v>336</v>
      </c>
      <c r="AH30" s="204"/>
      <c r="AI30" s="204"/>
      <c r="AJ30" s="205"/>
      <c r="AK30" s="142">
        <v>120</v>
      </c>
      <c r="AL30" s="143"/>
      <c r="AM30" s="143"/>
      <c r="AN30" s="144"/>
      <c r="AO30" s="259" t="s">
        <v>173</v>
      </c>
      <c r="AP30" s="101"/>
      <c r="AQ30" s="101"/>
      <c r="AR30" s="101"/>
      <c r="AS30" s="101"/>
      <c r="AT30" s="101"/>
      <c r="AU30" s="101"/>
      <c r="AV30" s="101"/>
      <c r="AW30" s="101"/>
      <c r="AX30" s="101"/>
      <c r="AY30" s="102"/>
      <c r="AZ30" s="76"/>
    </row>
    <row r="31" spans="1:52" s="5" customFormat="1" ht="52.5" customHeight="1">
      <c r="A31" s="19">
        <v>21</v>
      </c>
      <c r="B31" s="256" t="s">
        <v>174</v>
      </c>
      <c r="C31" s="258"/>
      <c r="D31" s="296" t="s">
        <v>179</v>
      </c>
      <c r="E31" s="297"/>
      <c r="F31" s="335" t="s">
        <v>338</v>
      </c>
      <c r="G31" s="336"/>
      <c r="H31" s="377" t="s">
        <v>309</v>
      </c>
      <c r="I31" s="378"/>
      <c r="J31" s="103" t="s">
        <v>368</v>
      </c>
      <c r="K31" s="104"/>
      <c r="L31" s="105"/>
      <c r="M31" s="109" t="s">
        <v>286</v>
      </c>
      <c r="N31" s="110"/>
      <c r="O31" s="110"/>
      <c r="P31" s="111"/>
      <c r="Q31" s="154" t="s">
        <v>18</v>
      </c>
      <c r="R31" s="155"/>
      <c r="S31" s="155"/>
      <c r="T31" s="155"/>
      <c r="U31" s="156"/>
      <c r="V31" s="28">
        <v>1</v>
      </c>
      <c r="W31" s="246" t="s">
        <v>181</v>
      </c>
      <c r="X31" s="247"/>
      <c r="Y31" s="247"/>
      <c r="Z31" s="248"/>
      <c r="AA31" s="246" t="s">
        <v>183</v>
      </c>
      <c r="AB31" s="247"/>
      <c r="AC31" s="248"/>
      <c r="AD31" s="126" t="s">
        <v>185</v>
      </c>
      <c r="AE31" s="299"/>
      <c r="AF31" s="139"/>
      <c r="AG31" s="203" t="s">
        <v>336</v>
      </c>
      <c r="AH31" s="204"/>
      <c r="AI31" s="204"/>
      <c r="AJ31" s="205"/>
      <c r="AK31" s="142">
        <v>120</v>
      </c>
      <c r="AL31" s="143"/>
      <c r="AM31" s="143"/>
      <c r="AN31" s="144"/>
      <c r="AO31" s="259" t="s">
        <v>173</v>
      </c>
      <c r="AP31" s="101"/>
      <c r="AQ31" s="101"/>
      <c r="AR31" s="101"/>
      <c r="AS31" s="101"/>
      <c r="AT31" s="101"/>
      <c r="AU31" s="101"/>
      <c r="AV31" s="101"/>
      <c r="AW31" s="101"/>
      <c r="AX31" s="101"/>
      <c r="AY31" s="102"/>
      <c r="AZ31" s="76"/>
    </row>
    <row r="32" spans="1:52" s="5" customFormat="1" ht="52.5" customHeight="1">
      <c r="A32" s="19">
        <v>22</v>
      </c>
      <c r="B32" s="256" t="s">
        <v>174</v>
      </c>
      <c r="C32" s="258"/>
      <c r="D32" s="296" t="s">
        <v>179</v>
      </c>
      <c r="E32" s="297"/>
      <c r="F32" s="335" t="s">
        <v>340</v>
      </c>
      <c r="G32" s="336"/>
      <c r="H32" s="377" t="s">
        <v>310</v>
      </c>
      <c r="I32" s="378"/>
      <c r="J32" s="103" t="s">
        <v>368</v>
      </c>
      <c r="K32" s="104"/>
      <c r="L32" s="105"/>
      <c r="M32" s="109" t="s">
        <v>281</v>
      </c>
      <c r="N32" s="110"/>
      <c r="O32" s="110"/>
      <c r="P32" s="111"/>
      <c r="Q32" s="154" t="s">
        <v>18</v>
      </c>
      <c r="R32" s="155"/>
      <c r="S32" s="155"/>
      <c r="T32" s="155"/>
      <c r="U32" s="156"/>
      <c r="V32" s="28">
        <v>1</v>
      </c>
      <c r="W32" s="246" t="s">
        <v>181</v>
      </c>
      <c r="X32" s="247"/>
      <c r="Y32" s="247"/>
      <c r="Z32" s="248"/>
      <c r="AA32" s="246" t="s">
        <v>183</v>
      </c>
      <c r="AB32" s="247"/>
      <c r="AC32" s="248"/>
      <c r="AD32" s="126" t="s">
        <v>185</v>
      </c>
      <c r="AE32" s="299"/>
      <c r="AF32" s="139"/>
      <c r="AG32" s="203" t="s">
        <v>336</v>
      </c>
      <c r="AH32" s="204"/>
      <c r="AI32" s="204"/>
      <c r="AJ32" s="205"/>
      <c r="AK32" s="142">
        <v>120</v>
      </c>
      <c r="AL32" s="143"/>
      <c r="AM32" s="143"/>
      <c r="AN32" s="144"/>
      <c r="AO32" s="259" t="s">
        <v>173</v>
      </c>
      <c r="AP32" s="101"/>
      <c r="AQ32" s="101"/>
      <c r="AR32" s="101"/>
      <c r="AS32" s="101"/>
      <c r="AT32" s="101"/>
      <c r="AU32" s="101"/>
      <c r="AV32" s="101"/>
      <c r="AW32" s="101"/>
      <c r="AX32" s="101"/>
      <c r="AY32" s="102"/>
      <c r="AZ32" s="76"/>
    </row>
    <row r="33" spans="1:52" s="5" customFormat="1" ht="52.5" customHeight="1">
      <c r="A33" s="19">
        <v>23</v>
      </c>
      <c r="B33" s="256" t="s">
        <v>174</v>
      </c>
      <c r="C33" s="258"/>
      <c r="D33" s="296" t="s">
        <v>179</v>
      </c>
      <c r="E33" s="297"/>
      <c r="F33" s="335" t="s">
        <v>338</v>
      </c>
      <c r="G33" s="336"/>
      <c r="H33" s="377" t="s">
        <v>311</v>
      </c>
      <c r="I33" s="378"/>
      <c r="J33" s="103" t="s">
        <v>368</v>
      </c>
      <c r="K33" s="104"/>
      <c r="L33" s="105"/>
      <c r="M33" s="109" t="s">
        <v>281</v>
      </c>
      <c r="N33" s="110"/>
      <c r="O33" s="110"/>
      <c r="P33" s="111"/>
      <c r="Q33" s="154" t="s">
        <v>18</v>
      </c>
      <c r="R33" s="155"/>
      <c r="S33" s="155"/>
      <c r="T33" s="155"/>
      <c r="U33" s="156"/>
      <c r="V33" s="28">
        <v>1</v>
      </c>
      <c r="W33" s="246" t="s">
        <v>181</v>
      </c>
      <c r="X33" s="247"/>
      <c r="Y33" s="247"/>
      <c r="Z33" s="248"/>
      <c r="AA33" s="246" t="s">
        <v>183</v>
      </c>
      <c r="AB33" s="247"/>
      <c r="AC33" s="248"/>
      <c r="AD33" s="126" t="s">
        <v>185</v>
      </c>
      <c r="AE33" s="299"/>
      <c r="AF33" s="139"/>
      <c r="AG33" s="203" t="s">
        <v>336</v>
      </c>
      <c r="AH33" s="204"/>
      <c r="AI33" s="204"/>
      <c r="AJ33" s="205"/>
      <c r="AK33" s="142">
        <v>120</v>
      </c>
      <c r="AL33" s="143"/>
      <c r="AM33" s="143"/>
      <c r="AN33" s="144"/>
      <c r="AO33" s="259" t="s">
        <v>173</v>
      </c>
      <c r="AP33" s="101"/>
      <c r="AQ33" s="101"/>
      <c r="AR33" s="101"/>
      <c r="AS33" s="101"/>
      <c r="AT33" s="101"/>
      <c r="AU33" s="101"/>
      <c r="AV33" s="101"/>
      <c r="AW33" s="101"/>
      <c r="AX33" s="101"/>
      <c r="AY33" s="102"/>
      <c r="AZ33" s="76"/>
    </row>
    <row r="34" spans="1:52" s="5" customFormat="1" ht="52.5" customHeight="1">
      <c r="A34" s="74">
        <v>24</v>
      </c>
      <c r="B34" s="256" t="s">
        <v>174</v>
      </c>
      <c r="C34" s="258"/>
      <c r="D34" s="296" t="s">
        <v>179</v>
      </c>
      <c r="E34" s="297"/>
      <c r="F34" s="335" t="s">
        <v>338</v>
      </c>
      <c r="G34" s="336"/>
      <c r="H34" s="377" t="s">
        <v>312</v>
      </c>
      <c r="I34" s="378"/>
      <c r="J34" s="103" t="s">
        <v>368</v>
      </c>
      <c r="K34" s="104"/>
      <c r="L34" s="105"/>
      <c r="M34" s="109" t="s">
        <v>281</v>
      </c>
      <c r="N34" s="110"/>
      <c r="O34" s="110"/>
      <c r="P34" s="111"/>
      <c r="Q34" s="154" t="s">
        <v>18</v>
      </c>
      <c r="R34" s="155"/>
      <c r="S34" s="155"/>
      <c r="T34" s="155"/>
      <c r="U34" s="156"/>
      <c r="V34" s="28">
        <v>1</v>
      </c>
      <c r="W34" s="246" t="s">
        <v>181</v>
      </c>
      <c r="X34" s="247"/>
      <c r="Y34" s="247"/>
      <c r="Z34" s="248"/>
      <c r="AA34" s="246" t="s">
        <v>183</v>
      </c>
      <c r="AB34" s="247"/>
      <c r="AC34" s="248"/>
      <c r="AD34" s="126" t="s">
        <v>185</v>
      </c>
      <c r="AE34" s="299"/>
      <c r="AF34" s="139"/>
      <c r="AG34" s="203" t="s">
        <v>336</v>
      </c>
      <c r="AH34" s="204"/>
      <c r="AI34" s="204"/>
      <c r="AJ34" s="205"/>
      <c r="AK34" s="142">
        <v>120</v>
      </c>
      <c r="AL34" s="143"/>
      <c r="AM34" s="143"/>
      <c r="AN34" s="144"/>
      <c r="AO34" s="259" t="s">
        <v>173</v>
      </c>
      <c r="AP34" s="101"/>
      <c r="AQ34" s="101"/>
      <c r="AR34" s="101"/>
      <c r="AS34" s="101"/>
      <c r="AT34" s="101"/>
      <c r="AU34" s="101"/>
      <c r="AV34" s="101"/>
      <c r="AW34" s="101"/>
      <c r="AX34" s="101"/>
      <c r="AY34" s="102"/>
      <c r="AZ34" s="76"/>
    </row>
    <row r="35" spans="1:52" s="5" customFormat="1" ht="52.5" customHeight="1">
      <c r="A35" s="19">
        <v>25</v>
      </c>
      <c r="B35" s="256" t="s">
        <v>174</v>
      </c>
      <c r="C35" s="258"/>
      <c r="D35" s="296" t="s">
        <v>179</v>
      </c>
      <c r="E35" s="297"/>
      <c r="F35" s="335" t="s">
        <v>339</v>
      </c>
      <c r="G35" s="336"/>
      <c r="H35" s="377" t="s">
        <v>313</v>
      </c>
      <c r="I35" s="378"/>
      <c r="J35" s="103" t="s">
        <v>368</v>
      </c>
      <c r="K35" s="104"/>
      <c r="L35" s="105"/>
      <c r="M35" s="109" t="s">
        <v>281</v>
      </c>
      <c r="N35" s="110"/>
      <c r="O35" s="110"/>
      <c r="P35" s="111"/>
      <c r="Q35" s="154" t="s">
        <v>18</v>
      </c>
      <c r="R35" s="155"/>
      <c r="S35" s="155"/>
      <c r="T35" s="155"/>
      <c r="U35" s="156"/>
      <c r="V35" s="28">
        <v>1</v>
      </c>
      <c r="W35" s="246" t="s">
        <v>181</v>
      </c>
      <c r="X35" s="247"/>
      <c r="Y35" s="247"/>
      <c r="Z35" s="248"/>
      <c r="AA35" s="246" t="s">
        <v>183</v>
      </c>
      <c r="AB35" s="247"/>
      <c r="AC35" s="248"/>
      <c r="AD35" s="126" t="s">
        <v>185</v>
      </c>
      <c r="AE35" s="299"/>
      <c r="AF35" s="139"/>
      <c r="AG35" s="203" t="s">
        <v>336</v>
      </c>
      <c r="AH35" s="204"/>
      <c r="AI35" s="204"/>
      <c r="AJ35" s="205"/>
      <c r="AK35" s="142">
        <v>120</v>
      </c>
      <c r="AL35" s="143"/>
      <c r="AM35" s="143"/>
      <c r="AN35" s="144"/>
      <c r="AO35" s="259" t="s">
        <v>173</v>
      </c>
      <c r="AP35" s="101"/>
      <c r="AQ35" s="101"/>
      <c r="AR35" s="101"/>
      <c r="AS35" s="101"/>
      <c r="AT35" s="101"/>
      <c r="AU35" s="101"/>
      <c r="AV35" s="101"/>
      <c r="AW35" s="101"/>
      <c r="AX35" s="101"/>
      <c r="AY35" s="102"/>
      <c r="AZ35" s="76"/>
    </row>
    <row r="36" spans="1:52" s="5" customFormat="1" ht="52.5" customHeight="1">
      <c r="A36" s="19">
        <v>26</v>
      </c>
      <c r="B36" s="256" t="s">
        <v>174</v>
      </c>
      <c r="C36" s="258"/>
      <c r="D36" s="296" t="s">
        <v>179</v>
      </c>
      <c r="E36" s="297"/>
      <c r="F36" s="335" t="s">
        <v>338</v>
      </c>
      <c r="G36" s="336"/>
      <c r="H36" s="377" t="s">
        <v>314</v>
      </c>
      <c r="I36" s="378"/>
      <c r="J36" s="103" t="s">
        <v>368</v>
      </c>
      <c r="K36" s="104"/>
      <c r="L36" s="105"/>
      <c r="M36" s="109" t="s">
        <v>281</v>
      </c>
      <c r="N36" s="110"/>
      <c r="O36" s="110"/>
      <c r="P36" s="111"/>
      <c r="Q36" s="154" t="s">
        <v>18</v>
      </c>
      <c r="R36" s="155"/>
      <c r="S36" s="155"/>
      <c r="T36" s="155"/>
      <c r="U36" s="156"/>
      <c r="V36" s="28">
        <v>1</v>
      </c>
      <c r="W36" s="246" t="s">
        <v>181</v>
      </c>
      <c r="X36" s="247"/>
      <c r="Y36" s="247"/>
      <c r="Z36" s="248"/>
      <c r="AA36" s="246" t="s">
        <v>183</v>
      </c>
      <c r="AB36" s="247"/>
      <c r="AC36" s="248"/>
      <c r="AD36" s="126" t="s">
        <v>185</v>
      </c>
      <c r="AE36" s="299"/>
      <c r="AF36" s="139"/>
      <c r="AG36" s="203" t="s">
        <v>336</v>
      </c>
      <c r="AH36" s="204"/>
      <c r="AI36" s="204"/>
      <c r="AJ36" s="205"/>
      <c r="AK36" s="142">
        <v>120</v>
      </c>
      <c r="AL36" s="143"/>
      <c r="AM36" s="143"/>
      <c r="AN36" s="144"/>
      <c r="AO36" s="259" t="s">
        <v>173</v>
      </c>
      <c r="AP36" s="101"/>
      <c r="AQ36" s="101"/>
      <c r="AR36" s="101"/>
      <c r="AS36" s="101"/>
      <c r="AT36" s="101"/>
      <c r="AU36" s="101"/>
      <c r="AV36" s="101"/>
      <c r="AW36" s="101"/>
      <c r="AX36" s="101"/>
      <c r="AY36" s="102"/>
      <c r="AZ36" s="76"/>
    </row>
    <row r="37" spans="1:52" s="5" customFormat="1" ht="52.5" customHeight="1">
      <c r="A37" s="19">
        <v>27</v>
      </c>
      <c r="B37" s="256" t="s">
        <v>174</v>
      </c>
      <c r="C37" s="258"/>
      <c r="D37" s="296" t="s">
        <v>179</v>
      </c>
      <c r="E37" s="297"/>
      <c r="F37" s="335" t="s">
        <v>338</v>
      </c>
      <c r="G37" s="336"/>
      <c r="H37" s="377" t="s">
        <v>315</v>
      </c>
      <c r="I37" s="378"/>
      <c r="J37" s="103" t="s">
        <v>368</v>
      </c>
      <c r="K37" s="104"/>
      <c r="L37" s="105"/>
      <c r="M37" s="109" t="s">
        <v>281</v>
      </c>
      <c r="N37" s="110"/>
      <c r="O37" s="110"/>
      <c r="P37" s="111"/>
      <c r="Q37" s="154" t="s">
        <v>18</v>
      </c>
      <c r="R37" s="155"/>
      <c r="S37" s="155"/>
      <c r="T37" s="155"/>
      <c r="U37" s="156"/>
      <c r="V37" s="28">
        <v>1</v>
      </c>
      <c r="W37" s="246" t="s">
        <v>181</v>
      </c>
      <c r="X37" s="247"/>
      <c r="Y37" s="247"/>
      <c r="Z37" s="248"/>
      <c r="AA37" s="246" t="s">
        <v>183</v>
      </c>
      <c r="AB37" s="247"/>
      <c r="AC37" s="248"/>
      <c r="AD37" s="126" t="s">
        <v>185</v>
      </c>
      <c r="AE37" s="299"/>
      <c r="AF37" s="139"/>
      <c r="AG37" s="203" t="s">
        <v>336</v>
      </c>
      <c r="AH37" s="204"/>
      <c r="AI37" s="204"/>
      <c r="AJ37" s="205"/>
      <c r="AK37" s="142">
        <v>120</v>
      </c>
      <c r="AL37" s="143"/>
      <c r="AM37" s="143"/>
      <c r="AN37" s="144"/>
      <c r="AO37" s="259" t="s">
        <v>173</v>
      </c>
      <c r="AP37" s="101"/>
      <c r="AQ37" s="101"/>
      <c r="AR37" s="101"/>
      <c r="AS37" s="101"/>
      <c r="AT37" s="101"/>
      <c r="AU37" s="101"/>
      <c r="AV37" s="101"/>
      <c r="AW37" s="101"/>
      <c r="AX37" s="101"/>
      <c r="AY37" s="102"/>
      <c r="AZ37" s="76"/>
    </row>
    <row r="38" spans="1:52" s="5" customFormat="1" ht="52.5" customHeight="1">
      <c r="A38" s="74">
        <v>28</v>
      </c>
      <c r="B38" s="256" t="s">
        <v>174</v>
      </c>
      <c r="C38" s="258"/>
      <c r="D38" s="296" t="s">
        <v>179</v>
      </c>
      <c r="E38" s="297"/>
      <c r="F38" s="335" t="s">
        <v>338</v>
      </c>
      <c r="G38" s="336"/>
      <c r="H38" s="377" t="s">
        <v>316</v>
      </c>
      <c r="I38" s="378"/>
      <c r="J38" s="103" t="s">
        <v>368</v>
      </c>
      <c r="K38" s="104"/>
      <c r="L38" s="105"/>
      <c r="M38" s="109" t="s">
        <v>281</v>
      </c>
      <c r="N38" s="110"/>
      <c r="O38" s="110"/>
      <c r="P38" s="111"/>
      <c r="Q38" s="154" t="s">
        <v>18</v>
      </c>
      <c r="R38" s="155"/>
      <c r="S38" s="155"/>
      <c r="T38" s="155"/>
      <c r="U38" s="156"/>
      <c r="V38" s="28">
        <v>1</v>
      </c>
      <c r="W38" s="246" t="s">
        <v>181</v>
      </c>
      <c r="X38" s="247"/>
      <c r="Y38" s="247"/>
      <c r="Z38" s="248"/>
      <c r="AA38" s="246" t="s">
        <v>183</v>
      </c>
      <c r="AB38" s="247"/>
      <c r="AC38" s="248"/>
      <c r="AD38" s="126" t="s">
        <v>185</v>
      </c>
      <c r="AE38" s="299"/>
      <c r="AF38" s="139"/>
      <c r="AG38" s="203" t="s">
        <v>336</v>
      </c>
      <c r="AH38" s="204"/>
      <c r="AI38" s="204"/>
      <c r="AJ38" s="205"/>
      <c r="AK38" s="142">
        <v>120</v>
      </c>
      <c r="AL38" s="143"/>
      <c r="AM38" s="143"/>
      <c r="AN38" s="144"/>
      <c r="AO38" s="259" t="s">
        <v>173</v>
      </c>
      <c r="AP38" s="101"/>
      <c r="AQ38" s="101"/>
      <c r="AR38" s="101"/>
      <c r="AS38" s="101"/>
      <c r="AT38" s="101"/>
      <c r="AU38" s="101"/>
      <c r="AV38" s="101"/>
      <c r="AW38" s="101"/>
      <c r="AX38" s="101"/>
      <c r="AY38" s="102"/>
      <c r="AZ38" s="76"/>
    </row>
    <row r="39" spans="1:52" s="5" customFormat="1" ht="52.5" customHeight="1">
      <c r="A39" s="19">
        <v>29</v>
      </c>
      <c r="B39" s="256" t="s">
        <v>174</v>
      </c>
      <c r="C39" s="258"/>
      <c r="D39" s="296" t="s">
        <v>179</v>
      </c>
      <c r="E39" s="297"/>
      <c r="F39" s="335" t="s">
        <v>338</v>
      </c>
      <c r="G39" s="336"/>
      <c r="H39" s="377" t="s">
        <v>317</v>
      </c>
      <c r="I39" s="378"/>
      <c r="J39" s="103" t="s">
        <v>368</v>
      </c>
      <c r="K39" s="104"/>
      <c r="L39" s="105"/>
      <c r="M39" s="109" t="s">
        <v>282</v>
      </c>
      <c r="N39" s="110"/>
      <c r="O39" s="110"/>
      <c r="P39" s="111"/>
      <c r="Q39" s="154" t="s">
        <v>18</v>
      </c>
      <c r="R39" s="155"/>
      <c r="S39" s="155"/>
      <c r="T39" s="155"/>
      <c r="U39" s="156"/>
      <c r="V39" s="28">
        <v>1</v>
      </c>
      <c r="W39" s="246" t="s">
        <v>181</v>
      </c>
      <c r="X39" s="247"/>
      <c r="Y39" s="247"/>
      <c r="Z39" s="248"/>
      <c r="AA39" s="246" t="s">
        <v>329</v>
      </c>
      <c r="AB39" s="247"/>
      <c r="AC39" s="248"/>
      <c r="AD39" s="126" t="s">
        <v>186</v>
      </c>
      <c r="AE39" s="299"/>
      <c r="AF39" s="139"/>
      <c r="AG39" s="203" t="s">
        <v>336</v>
      </c>
      <c r="AH39" s="204"/>
      <c r="AI39" s="204"/>
      <c r="AJ39" s="205"/>
      <c r="AK39" s="142">
        <v>120</v>
      </c>
      <c r="AL39" s="143"/>
      <c r="AM39" s="143"/>
      <c r="AN39" s="144"/>
      <c r="AO39" s="259" t="s">
        <v>173</v>
      </c>
      <c r="AP39" s="101"/>
      <c r="AQ39" s="101"/>
      <c r="AR39" s="101"/>
      <c r="AS39" s="101"/>
      <c r="AT39" s="101"/>
      <c r="AU39" s="101"/>
      <c r="AV39" s="101"/>
      <c r="AW39" s="101"/>
      <c r="AX39" s="101"/>
      <c r="AY39" s="102"/>
      <c r="AZ39" s="76"/>
    </row>
    <row r="40" spans="1:52" s="5" customFormat="1" ht="52.5" customHeight="1">
      <c r="A40" s="19">
        <v>30</v>
      </c>
      <c r="B40" s="256" t="s">
        <v>174</v>
      </c>
      <c r="C40" s="258"/>
      <c r="D40" s="296" t="s">
        <v>179</v>
      </c>
      <c r="E40" s="297"/>
      <c r="F40" s="335" t="s">
        <v>339</v>
      </c>
      <c r="G40" s="336"/>
      <c r="H40" s="377" t="s">
        <v>318</v>
      </c>
      <c r="I40" s="378"/>
      <c r="J40" s="103" t="s">
        <v>368</v>
      </c>
      <c r="K40" s="104"/>
      <c r="L40" s="105"/>
      <c r="M40" s="109" t="s">
        <v>287</v>
      </c>
      <c r="N40" s="110"/>
      <c r="O40" s="110"/>
      <c r="P40" s="111"/>
      <c r="Q40" s="154" t="s">
        <v>18</v>
      </c>
      <c r="R40" s="155"/>
      <c r="S40" s="155"/>
      <c r="T40" s="155"/>
      <c r="U40" s="156"/>
      <c r="V40" s="28">
        <v>1</v>
      </c>
      <c r="W40" s="246" t="s">
        <v>181</v>
      </c>
      <c r="X40" s="247"/>
      <c r="Y40" s="247"/>
      <c r="Z40" s="248"/>
      <c r="AA40" s="246" t="s">
        <v>329</v>
      </c>
      <c r="AB40" s="247"/>
      <c r="AC40" s="248"/>
      <c r="AD40" s="126" t="s">
        <v>186</v>
      </c>
      <c r="AE40" s="299"/>
      <c r="AF40" s="139"/>
      <c r="AG40" s="203" t="s">
        <v>336</v>
      </c>
      <c r="AH40" s="204"/>
      <c r="AI40" s="204"/>
      <c r="AJ40" s="205"/>
      <c r="AK40" s="142">
        <v>120</v>
      </c>
      <c r="AL40" s="143"/>
      <c r="AM40" s="143"/>
      <c r="AN40" s="144"/>
      <c r="AO40" s="259" t="s">
        <v>173</v>
      </c>
      <c r="AP40" s="101"/>
      <c r="AQ40" s="101"/>
      <c r="AR40" s="101"/>
      <c r="AS40" s="101"/>
      <c r="AT40" s="101"/>
      <c r="AU40" s="101"/>
      <c r="AV40" s="101"/>
      <c r="AW40" s="101"/>
      <c r="AX40" s="101"/>
      <c r="AY40" s="102"/>
      <c r="AZ40" s="76"/>
    </row>
    <row r="41" spans="1:52" s="5" customFormat="1" ht="52.5" customHeight="1">
      <c r="A41" s="19">
        <v>31</v>
      </c>
      <c r="B41" s="256" t="s">
        <v>174</v>
      </c>
      <c r="C41" s="258"/>
      <c r="D41" s="296" t="s">
        <v>180</v>
      </c>
      <c r="E41" s="297"/>
      <c r="F41" s="335" t="s">
        <v>338</v>
      </c>
      <c r="G41" s="336"/>
      <c r="H41" s="377" t="s">
        <v>319</v>
      </c>
      <c r="I41" s="378"/>
      <c r="J41" s="103" t="s">
        <v>368</v>
      </c>
      <c r="K41" s="104"/>
      <c r="L41" s="105"/>
      <c r="M41" s="109" t="s">
        <v>278</v>
      </c>
      <c r="N41" s="110"/>
      <c r="O41" s="110"/>
      <c r="P41" s="111"/>
      <c r="Q41" s="154" t="s">
        <v>19</v>
      </c>
      <c r="R41" s="155"/>
      <c r="S41" s="155"/>
      <c r="T41" s="155"/>
      <c r="U41" s="156"/>
      <c r="V41" s="28">
        <v>1</v>
      </c>
      <c r="W41" s="246" t="s">
        <v>181</v>
      </c>
      <c r="X41" s="247"/>
      <c r="Y41" s="247"/>
      <c r="Z41" s="248"/>
      <c r="AA41" s="246" t="s">
        <v>183</v>
      </c>
      <c r="AB41" s="247"/>
      <c r="AC41" s="248"/>
      <c r="AD41" s="126" t="s">
        <v>187</v>
      </c>
      <c r="AE41" s="299"/>
      <c r="AF41" s="139"/>
      <c r="AG41" s="203" t="s">
        <v>332</v>
      </c>
      <c r="AH41" s="204"/>
      <c r="AI41" s="204"/>
      <c r="AJ41" s="205"/>
      <c r="AK41" s="142">
        <v>120</v>
      </c>
      <c r="AL41" s="143"/>
      <c r="AM41" s="143"/>
      <c r="AN41" s="144"/>
      <c r="AO41" s="100" t="s">
        <v>516</v>
      </c>
      <c r="AP41" s="101"/>
      <c r="AQ41" s="101"/>
      <c r="AR41" s="101"/>
      <c r="AS41" s="101"/>
      <c r="AT41" s="101"/>
      <c r="AU41" s="101"/>
      <c r="AV41" s="101"/>
      <c r="AW41" s="101"/>
      <c r="AX41" s="101"/>
      <c r="AY41" s="102"/>
      <c r="AZ41" s="76"/>
    </row>
    <row r="42" spans="1:52" s="5" customFormat="1" ht="52.5" customHeight="1">
      <c r="A42" s="74">
        <v>32</v>
      </c>
      <c r="B42" s="256" t="s">
        <v>174</v>
      </c>
      <c r="C42" s="258"/>
      <c r="D42" s="296" t="s">
        <v>180</v>
      </c>
      <c r="E42" s="297"/>
      <c r="F42" s="335" t="s">
        <v>338</v>
      </c>
      <c r="G42" s="336"/>
      <c r="H42" s="377" t="s">
        <v>320</v>
      </c>
      <c r="I42" s="378"/>
      <c r="J42" s="103" t="s">
        <v>368</v>
      </c>
      <c r="K42" s="104"/>
      <c r="L42" s="105"/>
      <c r="M42" s="109" t="s">
        <v>278</v>
      </c>
      <c r="N42" s="110"/>
      <c r="O42" s="110"/>
      <c r="P42" s="111"/>
      <c r="Q42" s="154" t="s">
        <v>19</v>
      </c>
      <c r="R42" s="155"/>
      <c r="S42" s="155"/>
      <c r="T42" s="155"/>
      <c r="U42" s="156"/>
      <c r="V42" s="28">
        <v>1</v>
      </c>
      <c r="W42" s="246" t="s">
        <v>182</v>
      </c>
      <c r="X42" s="247"/>
      <c r="Y42" s="247"/>
      <c r="Z42" s="248"/>
      <c r="AA42" s="246" t="s">
        <v>183</v>
      </c>
      <c r="AB42" s="247"/>
      <c r="AC42" s="248"/>
      <c r="AD42" s="126" t="s">
        <v>187</v>
      </c>
      <c r="AE42" s="299"/>
      <c r="AF42" s="139"/>
      <c r="AG42" s="203" t="s">
        <v>332</v>
      </c>
      <c r="AH42" s="204"/>
      <c r="AI42" s="204"/>
      <c r="AJ42" s="205"/>
      <c r="AK42" s="142">
        <v>120</v>
      </c>
      <c r="AL42" s="143"/>
      <c r="AM42" s="143"/>
      <c r="AN42" s="144"/>
      <c r="AO42" s="259" t="s">
        <v>173</v>
      </c>
      <c r="AP42" s="101"/>
      <c r="AQ42" s="101"/>
      <c r="AR42" s="101"/>
      <c r="AS42" s="101"/>
      <c r="AT42" s="101"/>
      <c r="AU42" s="101"/>
      <c r="AV42" s="101"/>
      <c r="AW42" s="101"/>
      <c r="AX42" s="101"/>
      <c r="AY42" s="102"/>
      <c r="AZ42" s="76"/>
    </row>
    <row r="43" spans="1:52" s="5" customFormat="1" ht="52.5" customHeight="1">
      <c r="A43" s="19">
        <v>33</v>
      </c>
      <c r="B43" s="256" t="s">
        <v>174</v>
      </c>
      <c r="C43" s="258"/>
      <c r="D43" s="296" t="s">
        <v>180</v>
      </c>
      <c r="E43" s="297"/>
      <c r="F43" s="335" t="s">
        <v>338</v>
      </c>
      <c r="G43" s="336"/>
      <c r="H43" s="377" t="s">
        <v>321</v>
      </c>
      <c r="I43" s="378"/>
      <c r="J43" s="103" t="s">
        <v>368</v>
      </c>
      <c r="K43" s="104"/>
      <c r="L43" s="105"/>
      <c r="M43" s="109" t="s">
        <v>279</v>
      </c>
      <c r="N43" s="110"/>
      <c r="O43" s="110"/>
      <c r="P43" s="111"/>
      <c r="Q43" s="154" t="s">
        <v>19</v>
      </c>
      <c r="R43" s="155"/>
      <c r="S43" s="155"/>
      <c r="T43" s="155"/>
      <c r="U43" s="156"/>
      <c r="V43" s="28">
        <v>1</v>
      </c>
      <c r="W43" s="246" t="s">
        <v>182</v>
      </c>
      <c r="X43" s="247"/>
      <c r="Y43" s="247"/>
      <c r="Z43" s="248"/>
      <c r="AA43" s="246" t="s">
        <v>183</v>
      </c>
      <c r="AB43" s="247"/>
      <c r="AC43" s="248"/>
      <c r="AD43" s="126" t="s">
        <v>187</v>
      </c>
      <c r="AE43" s="299"/>
      <c r="AF43" s="139"/>
      <c r="AG43" s="203" t="s">
        <v>332</v>
      </c>
      <c r="AH43" s="204"/>
      <c r="AI43" s="204"/>
      <c r="AJ43" s="205"/>
      <c r="AK43" s="142">
        <v>120</v>
      </c>
      <c r="AL43" s="143"/>
      <c r="AM43" s="143"/>
      <c r="AN43" s="144"/>
      <c r="AO43" s="259" t="s">
        <v>173</v>
      </c>
      <c r="AP43" s="101"/>
      <c r="AQ43" s="101"/>
      <c r="AR43" s="101"/>
      <c r="AS43" s="101"/>
      <c r="AT43" s="101"/>
      <c r="AU43" s="101"/>
      <c r="AV43" s="101"/>
      <c r="AW43" s="101"/>
      <c r="AX43" s="101"/>
      <c r="AY43" s="102"/>
      <c r="AZ43" s="76"/>
    </row>
    <row r="44" spans="1:52" s="5" customFormat="1" ht="52.5" customHeight="1">
      <c r="A44" s="86">
        <v>34</v>
      </c>
      <c r="B44" s="256" t="s">
        <v>174</v>
      </c>
      <c r="C44" s="258"/>
      <c r="D44" s="296" t="s">
        <v>180</v>
      </c>
      <c r="E44" s="297"/>
      <c r="F44" s="335" t="s">
        <v>338</v>
      </c>
      <c r="G44" s="336"/>
      <c r="H44" s="377" t="s">
        <v>322</v>
      </c>
      <c r="I44" s="378"/>
      <c r="J44" s="103" t="s">
        <v>368</v>
      </c>
      <c r="K44" s="104"/>
      <c r="L44" s="105"/>
      <c r="M44" s="109" t="s">
        <v>279</v>
      </c>
      <c r="N44" s="110"/>
      <c r="O44" s="110"/>
      <c r="P44" s="111"/>
      <c r="Q44" s="154" t="s">
        <v>19</v>
      </c>
      <c r="R44" s="155"/>
      <c r="S44" s="155"/>
      <c r="T44" s="155"/>
      <c r="U44" s="156"/>
      <c r="V44" s="28">
        <v>1</v>
      </c>
      <c r="W44" s="246" t="s">
        <v>182</v>
      </c>
      <c r="X44" s="247"/>
      <c r="Y44" s="247"/>
      <c r="Z44" s="248"/>
      <c r="AA44" s="246" t="s">
        <v>183</v>
      </c>
      <c r="AB44" s="247"/>
      <c r="AC44" s="248"/>
      <c r="AD44" s="126" t="s">
        <v>187</v>
      </c>
      <c r="AE44" s="299"/>
      <c r="AF44" s="139"/>
      <c r="AG44" s="203" t="s">
        <v>332</v>
      </c>
      <c r="AH44" s="204"/>
      <c r="AI44" s="204"/>
      <c r="AJ44" s="205"/>
      <c r="AK44" s="142">
        <v>120</v>
      </c>
      <c r="AL44" s="143"/>
      <c r="AM44" s="143"/>
      <c r="AN44" s="144"/>
      <c r="AO44" s="259" t="s">
        <v>173</v>
      </c>
      <c r="AP44" s="101"/>
      <c r="AQ44" s="101"/>
      <c r="AR44" s="101"/>
      <c r="AS44" s="101"/>
      <c r="AT44" s="101"/>
      <c r="AU44" s="101"/>
      <c r="AV44" s="101"/>
      <c r="AW44" s="101"/>
      <c r="AX44" s="101"/>
      <c r="AY44" s="102"/>
      <c r="AZ44" s="76"/>
    </row>
    <row r="45" spans="1:52" s="5" customFormat="1" ht="52.5" customHeight="1">
      <c r="A45" s="19">
        <v>35</v>
      </c>
      <c r="B45" s="256" t="s">
        <v>174</v>
      </c>
      <c r="C45" s="258"/>
      <c r="D45" s="296" t="s">
        <v>180</v>
      </c>
      <c r="E45" s="297"/>
      <c r="F45" s="335" t="s">
        <v>338</v>
      </c>
      <c r="G45" s="336"/>
      <c r="H45" s="377" t="s">
        <v>323</v>
      </c>
      <c r="I45" s="378"/>
      <c r="J45" s="103" t="s">
        <v>368</v>
      </c>
      <c r="K45" s="104"/>
      <c r="L45" s="105"/>
      <c r="M45" s="109" t="s">
        <v>280</v>
      </c>
      <c r="N45" s="110"/>
      <c r="O45" s="110"/>
      <c r="P45" s="111"/>
      <c r="Q45" s="154" t="s">
        <v>19</v>
      </c>
      <c r="R45" s="155"/>
      <c r="S45" s="155"/>
      <c r="T45" s="155"/>
      <c r="U45" s="156"/>
      <c r="V45" s="28">
        <v>1</v>
      </c>
      <c r="W45" s="246" t="s">
        <v>182</v>
      </c>
      <c r="X45" s="247"/>
      <c r="Y45" s="247"/>
      <c r="Z45" s="248"/>
      <c r="AA45" s="246" t="s">
        <v>183</v>
      </c>
      <c r="AB45" s="247"/>
      <c r="AC45" s="248"/>
      <c r="AD45" s="126" t="s">
        <v>187</v>
      </c>
      <c r="AE45" s="299"/>
      <c r="AF45" s="139"/>
      <c r="AG45" s="203" t="s">
        <v>332</v>
      </c>
      <c r="AH45" s="204"/>
      <c r="AI45" s="204"/>
      <c r="AJ45" s="205"/>
      <c r="AK45" s="142">
        <v>120</v>
      </c>
      <c r="AL45" s="143"/>
      <c r="AM45" s="143"/>
      <c r="AN45" s="144"/>
      <c r="AO45" s="259" t="s">
        <v>173</v>
      </c>
      <c r="AP45" s="101"/>
      <c r="AQ45" s="101"/>
      <c r="AR45" s="101"/>
      <c r="AS45" s="101"/>
      <c r="AT45" s="101"/>
      <c r="AU45" s="101"/>
      <c r="AV45" s="101"/>
      <c r="AW45" s="101"/>
      <c r="AX45" s="101"/>
      <c r="AY45" s="102"/>
      <c r="AZ45" s="76"/>
    </row>
    <row r="46" spans="1:52" s="5" customFormat="1" ht="52.5" customHeight="1">
      <c r="A46" s="74">
        <v>36</v>
      </c>
      <c r="B46" s="256" t="s">
        <v>174</v>
      </c>
      <c r="C46" s="258"/>
      <c r="D46" s="296" t="s">
        <v>180</v>
      </c>
      <c r="E46" s="297"/>
      <c r="F46" s="335" t="s">
        <v>339</v>
      </c>
      <c r="G46" s="336"/>
      <c r="H46" s="377" t="s">
        <v>324</v>
      </c>
      <c r="I46" s="378"/>
      <c r="J46" s="103" t="s">
        <v>368</v>
      </c>
      <c r="K46" s="104"/>
      <c r="L46" s="105"/>
      <c r="M46" s="109" t="s">
        <v>285</v>
      </c>
      <c r="N46" s="110"/>
      <c r="O46" s="110"/>
      <c r="P46" s="111"/>
      <c r="Q46" s="154" t="s">
        <v>19</v>
      </c>
      <c r="R46" s="155"/>
      <c r="S46" s="155"/>
      <c r="T46" s="155"/>
      <c r="U46" s="156"/>
      <c r="V46" s="28">
        <v>1</v>
      </c>
      <c r="W46" s="246" t="s">
        <v>182</v>
      </c>
      <c r="X46" s="247"/>
      <c r="Y46" s="247"/>
      <c r="Z46" s="248"/>
      <c r="AA46" s="246" t="s">
        <v>183</v>
      </c>
      <c r="AB46" s="247"/>
      <c r="AC46" s="248"/>
      <c r="AD46" s="126" t="s">
        <v>187</v>
      </c>
      <c r="AE46" s="299"/>
      <c r="AF46" s="139"/>
      <c r="AG46" s="203" t="s">
        <v>332</v>
      </c>
      <c r="AH46" s="204"/>
      <c r="AI46" s="204"/>
      <c r="AJ46" s="205"/>
      <c r="AK46" s="142">
        <v>120</v>
      </c>
      <c r="AL46" s="143"/>
      <c r="AM46" s="143"/>
      <c r="AN46" s="144"/>
      <c r="AO46" s="259" t="s">
        <v>173</v>
      </c>
      <c r="AP46" s="101"/>
      <c r="AQ46" s="101"/>
      <c r="AR46" s="101"/>
      <c r="AS46" s="101"/>
      <c r="AT46" s="101"/>
      <c r="AU46" s="101"/>
      <c r="AV46" s="101"/>
      <c r="AW46" s="101"/>
      <c r="AX46" s="101"/>
      <c r="AY46" s="102"/>
      <c r="AZ46" s="76"/>
    </row>
    <row r="47" spans="1:52" s="5" customFormat="1" ht="52.5" customHeight="1">
      <c r="A47" s="19">
        <v>37</v>
      </c>
      <c r="B47" s="256" t="s">
        <v>174</v>
      </c>
      <c r="C47" s="258"/>
      <c r="D47" s="296" t="s">
        <v>180</v>
      </c>
      <c r="E47" s="297"/>
      <c r="F47" s="335" t="s">
        <v>338</v>
      </c>
      <c r="G47" s="336"/>
      <c r="H47" s="377" t="s">
        <v>325</v>
      </c>
      <c r="I47" s="378"/>
      <c r="J47" s="103" t="s">
        <v>368</v>
      </c>
      <c r="K47" s="104"/>
      <c r="L47" s="105"/>
      <c r="M47" s="109" t="s">
        <v>285</v>
      </c>
      <c r="N47" s="110"/>
      <c r="O47" s="110"/>
      <c r="P47" s="111"/>
      <c r="Q47" s="154" t="s">
        <v>19</v>
      </c>
      <c r="R47" s="155"/>
      <c r="S47" s="155"/>
      <c r="T47" s="155"/>
      <c r="U47" s="156"/>
      <c r="V47" s="28">
        <v>1</v>
      </c>
      <c r="W47" s="246" t="s">
        <v>182</v>
      </c>
      <c r="X47" s="247"/>
      <c r="Y47" s="247"/>
      <c r="Z47" s="248"/>
      <c r="AA47" s="246" t="s">
        <v>183</v>
      </c>
      <c r="AB47" s="247"/>
      <c r="AC47" s="248"/>
      <c r="AD47" s="126" t="s">
        <v>187</v>
      </c>
      <c r="AE47" s="299"/>
      <c r="AF47" s="139"/>
      <c r="AG47" s="203" t="s">
        <v>332</v>
      </c>
      <c r="AH47" s="204"/>
      <c r="AI47" s="204"/>
      <c r="AJ47" s="205"/>
      <c r="AK47" s="142">
        <v>120</v>
      </c>
      <c r="AL47" s="143"/>
      <c r="AM47" s="143"/>
      <c r="AN47" s="144"/>
      <c r="AO47" s="259" t="s">
        <v>173</v>
      </c>
      <c r="AP47" s="101"/>
      <c r="AQ47" s="101"/>
      <c r="AR47" s="101"/>
      <c r="AS47" s="101"/>
      <c r="AT47" s="101"/>
      <c r="AU47" s="101"/>
      <c r="AV47" s="101"/>
      <c r="AW47" s="101"/>
      <c r="AX47" s="101"/>
      <c r="AY47" s="102"/>
      <c r="AZ47" s="76"/>
    </row>
    <row r="48" spans="1:52" s="5" customFormat="1" ht="52.5" customHeight="1">
      <c r="A48" s="19">
        <v>38</v>
      </c>
      <c r="B48" s="256" t="s">
        <v>174</v>
      </c>
      <c r="C48" s="258"/>
      <c r="D48" s="296" t="s">
        <v>180</v>
      </c>
      <c r="E48" s="297"/>
      <c r="F48" s="335" t="s">
        <v>338</v>
      </c>
      <c r="G48" s="336"/>
      <c r="H48" s="377" t="s">
        <v>326</v>
      </c>
      <c r="I48" s="378"/>
      <c r="J48" s="103" t="s">
        <v>368</v>
      </c>
      <c r="K48" s="104"/>
      <c r="L48" s="105"/>
      <c r="M48" s="109" t="s">
        <v>286</v>
      </c>
      <c r="N48" s="110"/>
      <c r="O48" s="110"/>
      <c r="P48" s="111"/>
      <c r="Q48" s="154" t="s">
        <v>19</v>
      </c>
      <c r="R48" s="155"/>
      <c r="S48" s="155"/>
      <c r="T48" s="155"/>
      <c r="U48" s="156"/>
      <c r="V48" s="28">
        <v>1</v>
      </c>
      <c r="W48" s="246" t="s">
        <v>182</v>
      </c>
      <c r="X48" s="247"/>
      <c r="Y48" s="247"/>
      <c r="Z48" s="248"/>
      <c r="AA48" s="246" t="s">
        <v>183</v>
      </c>
      <c r="AB48" s="247"/>
      <c r="AC48" s="248"/>
      <c r="AD48" s="126" t="s">
        <v>187</v>
      </c>
      <c r="AE48" s="299"/>
      <c r="AF48" s="139"/>
      <c r="AG48" s="203" t="s">
        <v>332</v>
      </c>
      <c r="AH48" s="204"/>
      <c r="AI48" s="204"/>
      <c r="AJ48" s="205"/>
      <c r="AK48" s="142">
        <v>120</v>
      </c>
      <c r="AL48" s="143"/>
      <c r="AM48" s="143"/>
      <c r="AN48" s="144"/>
      <c r="AO48" s="259" t="s">
        <v>173</v>
      </c>
      <c r="AP48" s="101"/>
      <c r="AQ48" s="101"/>
      <c r="AR48" s="101"/>
      <c r="AS48" s="101"/>
      <c r="AT48" s="101"/>
      <c r="AU48" s="101"/>
      <c r="AV48" s="101"/>
      <c r="AW48" s="101"/>
      <c r="AX48" s="101"/>
      <c r="AY48" s="102"/>
      <c r="AZ48" s="76"/>
    </row>
    <row r="49" spans="1:52" s="5" customFormat="1" ht="52.5" customHeight="1">
      <c r="A49" s="19">
        <v>39</v>
      </c>
      <c r="B49" s="256" t="s">
        <v>174</v>
      </c>
      <c r="C49" s="258"/>
      <c r="D49" s="296" t="s">
        <v>180</v>
      </c>
      <c r="E49" s="297"/>
      <c r="F49" s="335" t="s">
        <v>338</v>
      </c>
      <c r="G49" s="336"/>
      <c r="H49" s="377" t="s">
        <v>327</v>
      </c>
      <c r="I49" s="378"/>
      <c r="J49" s="103" t="s">
        <v>368</v>
      </c>
      <c r="K49" s="104"/>
      <c r="L49" s="105"/>
      <c r="M49" s="109" t="s">
        <v>286</v>
      </c>
      <c r="N49" s="110"/>
      <c r="O49" s="110"/>
      <c r="P49" s="111"/>
      <c r="Q49" s="154" t="s">
        <v>19</v>
      </c>
      <c r="R49" s="155"/>
      <c r="S49" s="155"/>
      <c r="T49" s="155"/>
      <c r="U49" s="156"/>
      <c r="V49" s="28">
        <v>1</v>
      </c>
      <c r="W49" s="246" t="s">
        <v>182</v>
      </c>
      <c r="X49" s="247"/>
      <c r="Y49" s="247"/>
      <c r="Z49" s="248"/>
      <c r="AA49" s="246" t="s">
        <v>183</v>
      </c>
      <c r="AB49" s="247"/>
      <c r="AC49" s="248"/>
      <c r="AD49" s="126" t="s">
        <v>187</v>
      </c>
      <c r="AE49" s="299"/>
      <c r="AF49" s="139"/>
      <c r="AG49" s="203" t="s">
        <v>332</v>
      </c>
      <c r="AH49" s="204"/>
      <c r="AI49" s="204"/>
      <c r="AJ49" s="205"/>
      <c r="AK49" s="142">
        <v>120</v>
      </c>
      <c r="AL49" s="143"/>
      <c r="AM49" s="143"/>
      <c r="AN49" s="144"/>
      <c r="AO49" s="259" t="s">
        <v>173</v>
      </c>
      <c r="AP49" s="101"/>
      <c r="AQ49" s="101"/>
      <c r="AR49" s="101"/>
      <c r="AS49" s="101"/>
      <c r="AT49" s="101"/>
      <c r="AU49" s="101"/>
      <c r="AV49" s="101"/>
      <c r="AW49" s="101"/>
      <c r="AX49" s="101"/>
      <c r="AY49" s="102"/>
      <c r="AZ49" s="76"/>
    </row>
    <row r="50" spans="1:52" s="5" customFormat="1" ht="52.5" customHeight="1">
      <c r="A50" s="74">
        <v>40</v>
      </c>
      <c r="B50" s="256" t="s">
        <v>174</v>
      </c>
      <c r="C50" s="258"/>
      <c r="D50" s="296" t="s">
        <v>180</v>
      </c>
      <c r="E50" s="297"/>
      <c r="F50" s="335" t="s">
        <v>338</v>
      </c>
      <c r="G50" s="336"/>
      <c r="H50" s="377" t="s">
        <v>328</v>
      </c>
      <c r="I50" s="378"/>
      <c r="J50" s="103" t="s">
        <v>368</v>
      </c>
      <c r="K50" s="104"/>
      <c r="L50" s="105"/>
      <c r="M50" s="109" t="s">
        <v>283</v>
      </c>
      <c r="N50" s="110"/>
      <c r="O50" s="110"/>
      <c r="P50" s="111"/>
      <c r="Q50" s="154" t="s">
        <v>19</v>
      </c>
      <c r="R50" s="155"/>
      <c r="S50" s="155"/>
      <c r="T50" s="155"/>
      <c r="U50" s="156"/>
      <c r="V50" s="28">
        <v>1</v>
      </c>
      <c r="W50" s="246" t="s">
        <v>182</v>
      </c>
      <c r="X50" s="247"/>
      <c r="Y50" s="247"/>
      <c r="Z50" s="248"/>
      <c r="AA50" s="246" t="s">
        <v>183</v>
      </c>
      <c r="AB50" s="247"/>
      <c r="AC50" s="248"/>
      <c r="AD50" s="126" t="s">
        <v>187</v>
      </c>
      <c r="AE50" s="299"/>
      <c r="AF50" s="139"/>
      <c r="AG50" s="203" t="s">
        <v>332</v>
      </c>
      <c r="AH50" s="204"/>
      <c r="AI50" s="204"/>
      <c r="AJ50" s="205"/>
      <c r="AK50" s="142">
        <v>120</v>
      </c>
      <c r="AL50" s="143"/>
      <c r="AM50" s="143"/>
      <c r="AN50" s="144"/>
      <c r="AO50" s="259" t="s">
        <v>173</v>
      </c>
      <c r="AP50" s="101"/>
      <c r="AQ50" s="101"/>
      <c r="AR50" s="101"/>
      <c r="AS50" s="101"/>
      <c r="AT50" s="101"/>
      <c r="AU50" s="101"/>
      <c r="AV50" s="101"/>
      <c r="AW50" s="101"/>
      <c r="AX50" s="101"/>
      <c r="AY50" s="102"/>
      <c r="AZ50" s="76"/>
    </row>
    <row r="51" spans="1:52" ht="40.5" customHeight="1">
      <c r="A51" s="310" t="s">
        <v>16</v>
      </c>
      <c r="B51" s="311"/>
      <c r="C51" s="311"/>
      <c r="D51" s="311"/>
      <c r="E51" s="311"/>
      <c r="F51" s="311"/>
      <c r="G51" s="311"/>
      <c r="H51" s="311"/>
      <c r="I51" s="311"/>
      <c r="J51" s="311"/>
      <c r="K51" s="311"/>
      <c r="L51" s="311"/>
      <c r="M51" s="311"/>
      <c r="N51" s="311"/>
      <c r="O51" s="311"/>
      <c r="P51" s="311"/>
      <c r="Q51" s="311"/>
      <c r="R51" s="311"/>
      <c r="S51" s="311"/>
      <c r="T51" s="311"/>
      <c r="U51" s="311"/>
      <c r="V51" s="311"/>
      <c r="W51" s="311"/>
      <c r="X51" s="311"/>
      <c r="Y51" s="311"/>
      <c r="Z51" s="311"/>
      <c r="AA51" s="311"/>
      <c r="AB51" s="311"/>
      <c r="AC51" s="311"/>
      <c r="AD51" s="311"/>
      <c r="AE51" s="311"/>
      <c r="AF51" s="311"/>
      <c r="AG51" s="311"/>
      <c r="AH51" s="311"/>
      <c r="AI51" s="311"/>
      <c r="AJ51" s="311"/>
      <c r="AK51" s="311"/>
      <c r="AL51" s="311"/>
      <c r="AM51" s="311"/>
      <c r="AN51" s="311"/>
      <c r="AO51" s="311"/>
      <c r="AP51" s="311"/>
      <c r="AQ51" s="311"/>
      <c r="AR51" s="311"/>
      <c r="AS51" s="311"/>
      <c r="AT51" s="311"/>
      <c r="AU51" s="311"/>
      <c r="AV51" s="311"/>
      <c r="AW51" s="311"/>
      <c r="AX51" s="311"/>
      <c r="AY51" s="311"/>
      <c r="AZ51" s="312"/>
    </row>
    <row r="52" spans="1:52" ht="40.5" customHeight="1">
      <c r="A52" s="313"/>
      <c r="B52" s="314"/>
      <c r="C52" s="314"/>
      <c r="D52" s="314"/>
      <c r="E52" s="314"/>
      <c r="F52" s="314"/>
      <c r="G52" s="314"/>
      <c r="H52" s="314"/>
      <c r="I52" s="314"/>
      <c r="J52" s="314"/>
      <c r="K52" s="314"/>
      <c r="L52" s="314"/>
      <c r="M52" s="314"/>
      <c r="N52" s="314"/>
      <c r="O52" s="314"/>
      <c r="P52" s="314"/>
      <c r="Q52" s="314"/>
      <c r="R52" s="314"/>
      <c r="S52" s="314"/>
      <c r="T52" s="314"/>
      <c r="U52" s="314"/>
      <c r="V52" s="314"/>
      <c r="W52" s="314"/>
      <c r="X52" s="314"/>
      <c r="Y52" s="314"/>
      <c r="Z52" s="314"/>
      <c r="AA52" s="314"/>
      <c r="AB52" s="314"/>
      <c r="AC52" s="314"/>
      <c r="AD52" s="314"/>
      <c r="AE52" s="314"/>
      <c r="AF52" s="314"/>
      <c r="AG52" s="314"/>
      <c r="AH52" s="314"/>
      <c r="AI52" s="314"/>
      <c r="AJ52" s="314"/>
      <c r="AK52" s="314"/>
      <c r="AL52" s="314"/>
      <c r="AM52" s="314"/>
      <c r="AN52" s="314"/>
      <c r="AO52" s="314"/>
      <c r="AP52" s="314"/>
      <c r="AQ52" s="314"/>
      <c r="AR52" s="314"/>
      <c r="AS52" s="314"/>
      <c r="AT52" s="314"/>
      <c r="AU52" s="314"/>
      <c r="AV52" s="314"/>
      <c r="AW52" s="314"/>
      <c r="AX52" s="314"/>
      <c r="AY52" s="314"/>
      <c r="AZ52" s="315"/>
    </row>
    <row r="53" spans="1:52" ht="40.5" customHeight="1">
      <c r="A53" s="313"/>
      <c r="B53" s="314"/>
      <c r="C53" s="314"/>
      <c r="D53" s="314"/>
      <c r="E53" s="314"/>
      <c r="F53" s="314"/>
      <c r="G53" s="314"/>
      <c r="H53" s="314"/>
      <c r="I53" s="314"/>
      <c r="J53" s="314"/>
      <c r="K53" s="314"/>
      <c r="L53" s="314"/>
      <c r="M53" s="314"/>
      <c r="N53" s="314"/>
      <c r="O53" s="314"/>
      <c r="P53" s="314"/>
      <c r="Q53" s="314"/>
      <c r="R53" s="314"/>
      <c r="S53" s="314"/>
      <c r="T53" s="314"/>
      <c r="U53" s="314"/>
      <c r="V53" s="314"/>
      <c r="W53" s="314"/>
      <c r="X53" s="314"/>
      <c r="Y53" s="314"/>
      <c r="Z53" s="314"/>
      <c r="AA53" s="314"/>
      <c r="AB53" s="314"/>
      <c r="AC53" s="314"/>
      <c r="AD53" s="314"/>
      <c r="AE53" s="314"/>
      <c r="AF53" s="314"/>
      <c r="AG53" s="314"/>
      <c r="AH53" s="314"/>
      <c r="AI53" s="314"/>
      <c r="AJ53" s="314"/>
      <c r="AK53" s="314"/>
      <c r="AL53" s="314"/>
      <c r="AM53" s="314"/>
      <c r="AN53" s="314"/>
      <c r="AO53" s="314"/>
      <c r="AP53" s="314"/>
      <c r="AQ53" s="314"/>
      <c r="AR53" s="314"/>
      <c r="AS53" s="314"/>
      <c r="AT53" s="314"/>
      <c r="AU53" s="314"/>
      <c r="AV53" s="314"/>
      <c r="AW53" s="314"/>
      <c r="AX53" s="314"/>
      <c r="AY53" s="314"/>
      <c r="AZ53" s="315"/>
    </row>
    <row r="54" spans="1:52" ht="40.5" customHeight="1">
      <c r="A54" s="313"/>
      <c r="B54" s="314"/>
      <c r="C54" s="314"/>
      <c r="D54" s="314"/>
      <c r="E54" s="314"/>
      <c r="F54" s="314"/>
      <c r="G54" s="314"/>
      <c r="H54" s="314"/>
      <c r="I54" s="314"/>
      <c r="J54" s="314"/>
      <c r="K54" s="314"/>
      <c r="L54" s="314"/>
      <c r="M54" s="314"/>
      <c r="N54" s="314"/>
      <c r="O54" s="314"/>
      <c r="P54" s="314"/>
      <c r="Q54" s="314"/>
      <c r="R54" s="314"/>
      <c r="S54" s="314"/>
      <c r="T54" s="314"/>
      <c r="U54" s="314"/>
      <c r="V54" s="314"/>
      <c r="W54" s="314"/>
      <c r="X54" s="314"/>
      <c r="Y54" s="314"/>
      <c r="Z54" s="314"/>
      <c r="AA54" s="314"/>
      <c r="AB54" s="314"/>
      <c r="AC54" s="314"/>
      <c r="AD54" s="314"/>
      <c r="AE54" s="314"/>
      <c r="AF54" s="314"/>
      <c r="AG54" s="314"/>
      <c r="AH54" s="314"/>
      <c r="AI54" s="314"/>
      <c r="AJ54" s="314"/>
      <c r="AK54" s="314"/>
      <c r="AL54" s="314"/>
      <c r="AM54" s="314"/>
      <c r="AN54" s="314"/>
      <c r="AO54" s="314"/>
      <c r="AP54" s="314"/>
      <c r="AQ54" s="314"/>
      <c r="AR54" s="314"/>
      <c r="AS54" s="314"/>
      <c r="AT54" s="314"/>
      <c r="AU54" s="314"/>
      <c r="AV54" s="314"/>
      <c r="AW54" s="314"/>
      <c r="AX54" s="314"/>
      <c r="AY54" s="314"/>
      <c r="AZ54" s="315"/>
    </row>
    <row r="55" spans="1:52" ht="40.5" customHeight="1">
      <c r="A55" s="316"/>
      <c r="B55" s="317"/>
      <c r="C55" s="317"/>
      <c r="D55" s="317"/>
      <c r="E55" s="317"/>
      <c r="F55" s="317"/>
      <c r="G55" s="317"/>
      <c r="H55" s="317"/>
      <c r="I55" s="317"/>
      <c r="J55" s="317"/>
      <c r="K55" s="317"/>
      <c r="L55" s="317"/>
      <c r="M55" s="317"/>
      <c r="N55" s="317"/>
      <c r="O55" s="317"/>
      <c r="P55" s="317"/>
      <c r="Q55" s="317"/>
      <c r="R55" s="317"/>
      <c r="S55" s="317"/>
      <c r="T55" s="317"/>
      <c r="U55" s="317"/>
      <c r="V55" s="317"/>
      <c r="W55" s="317"/>
      <c r="X55" s="317"/>
      <c r="Y55" s="317"/>
      <c r="Z55" s="317"/>
      <c r="AA55" s="317"/>
      <c r="AB55" s="317"/>
      <c r="AC55" s="317"/>
      <c r="AD55" s="317"/>
      <c r="AE55" s="317"/>
      <c r="AF55" s="317"/>
      <c r="AG55" s="317"/>
      <c r="AH55" s="317"/>
      <c r="AI55" s="317"/>
      <c r="AJ55" s="317"/>
      <c r="AK55" s="317"/>
      <c r="AL55" s="317"/>
      <c r="AM55" s="317"/>
      <c r="AN55" s="317"/>
      <c r="AO55" s="317"/>
      <c r="AP55" s="317"/>
      <c r="AQ55" s="317"/>
      <c r="AR55" s="317"/>
      <c r="AS55" s="317"/>
      <c r="AT55" s="317"/>
      <c r="AU55" s="317"/>
      <c r="AV55" s="317"/>
      <c r="AW55" s="317"/>
      <c r="AX55" s="317"/>
      <c r="AY55" s="317"/>
      <c r="AZ55" s="318"/>
    </row>
  </sheetData>
  <mergeCells count="547">
    <mergeCell ref="AD7:AF8"/>
    <mergeCell ref="AG7:AJ8"/>
    <mergeCell ref="AK7:AN8"/>
    <mergeCell ref="AO7:AY10"/>
    <mergeCell ref="AZ7:AZ10"/>
    <mergeCell ref="AD9:AF9"/>
    <mergeCell ref="AG9:AJ9"/>
    <mergeCell ref="AK9:AN9"/>
    <mergeCell ref="A1:AZ1"/>
    <mergeCell ref="A7:A10"/>
    <mergeCell ref="B7:E10"/>
    <mergeCell ref="F7:I10"/>
    <mergeCell ref="J7:L10"/>
    <mergeCell ref="M7:P10"/>
    <mergeCell ref="Q7:U10"/>
    <mergeCell ref="V7:V9"/>
    <mergeCell ref="W7:Z10"/>
    <mergeCell ref="AA7:AC9"/>
    <mergeCell ref="AA10:AC10"/>
    <mergeCell ref="AD10:AF10"/>
    <mergeCell ref="AG10:AJ10"/>
    <mergeCell ref="AK10:AN10"/>
    <mergeCell ref="B11:C11"/>
    <mergeCell ref="D11:E11"/>
    <mergeCell ref="F11:G11"/>
    <mergeCell ref="H11:I11"/>
    <mergeCell ref="J11:L11"/>
    <mergeCell ref="M11:P11"/>
    <mergeCell ref="AO11:AY11"/>
    <mergeCell ref="B12:C12"/>
    <mergeCell ref="D12:E12"/>
    <mergeCell ref="F12:G12"/>
    <mergeCell ref="H12:I12"/>
    <mergeCell ref="J12:L12"/>
    <mergeCell ref="M12:P12"/>
    <mergeCell ref="Q12:U12"/>
    <mergeCell ref="W12:Z12"/>
    <mergeCell ref="AA12:AC12"/>
    <mergeCell ref="Q11:U11"/>
    <mergeCell ref="W11:Z11"/>
    <mergeCell ref="AA11:AC11"/>
    <mergeCell ref="AD11:AF11"/>
    <mergeCell ref="AG11:AJ11"/>
    <mergeCell ref="AK11:AN11"/>
    <mergeCell ref="AD12:AF12"/>
    <mergeCell ref="AG12:AJ12"/>
    <mergeCell ref="AK12:AN12"/>
    <mergeCell ref="AO12:AY12"/>
    <mergeCell ref="B13:C13"/>
    <mergeCell ref="D13:E13"/>
    <mergeCell ref="F13:G13"/>
    <mergeCell ref="H13:I13"/>
    <mergeCell ref="J13:L13"/>
    <mergeCell ref="M13:P13"/>
    <mergeCell ref="AO13:AY13"/>
    <mergeCell ref="Q13:U13"/>
    <mergeCell ref="W13:Z13"/>
    <mergeCell ref="AA13:AC13"/>
    <mergeCell ref="AD13:AF13"/>
    <mergeCell ref="AG13:AJ13"/>
    <mergeCell ref="AK13:AN13"/>
    <mergeCell ref="B14:C14"/>
    <mergeCell ref="D14:E14"/>
    <mergeCell ref="F14:G14"/>
    <mergeCell ref="H14:I14"/>
    <mergeCell ref="J14:L14"/>
    <mergeCell ref="M14:P14"/>
    <mergeCell ref="Q14:U14"/>
    <mergeCell ref="W14:Z14"/>
    <mergeCell ref="AA14:AC14"/>
    <mergeCell ref="AD14:AF14"/>
    <mergeCell ref="AG14:AJ14"/>
    <mergeCell ref="AK14:AN14"/>
    <mergeCell ref="AO14:AY14"/>
    <mergeCell ref="B33:C33"/>
    <mergeCell ref="D33:E33"/>
    <mergeCell ref="F33:G33"/>
    <mergeCell ref="H33:I33"/>
    <mergeCell ref="J33:L33"/>
    <mergeCell ref="M33:P33"/>
    <mergeCell ref="AO33:AY33"/>
    <mergeCell ref="Q33:U33"/>
    <mergeCell ref="W33:Z33"/>
    <mergeCell ref="AA33:AC33"/>
    <mergeCell ref="AD33:AF33"/>
    <mergeCell ref="AG33:AJ33"/>
    <mergeCell ref="AK33:AN33"/>
    <mergeCell ref="AO15:AY15"/>
    <mergeCell ref="B16:C16"/>
    <mergeCell ref="D16:E16"/>
    <mergeCell ref="F16:G16"/>
    <mergeCell ref="H16:I16"/>
    <mergeCell ref="J16:L16"/>
    <mergeCell ref="M16:P16"/>
    <mergeCell ref="B34:C34"/>
    <mergeCell ref="D34:E34"/>
    <mergeCell ref="F34:G34"/>
    <mergeCell ref="H34:I34"/>
    <mergeCell ref="J34:L34"/>
    <mergeCell ref="M34:P34"/>
    <mergeCell ref="Q34:U34"/>
    <mergeCell ref="W34:Z34"/>
    <mergeCell ref="AA34:AC34"/>
    <mergeCell ref="B38:C38"/>
    <mergeCell ref="D38:E38"/>
    <mergeCell ref="F38:G38"/>
    <mergeCell ref="H38:I38"/>
    <mergeCell ref="J38:L38"/>
    <mergeCell ref="M38:P38"/>
    <mergeCell ref="B35:C35"/>
    <mergeCell ref="D35:E35"/>
    <mergeCell ref="F35:G35"/>
    <mergeCell ref="H35:I35"/>
    <mergeCell ref="J35:L35"/>
    <mergeCell ref="M35:P35"/>
    <mergeCell ref="B36:C36"/>
    <mergeCell ref="D36:E36"/>
    <mergeCell ref="F36:G36"/>
    <mergeCell ref="H36:I36"/>
    <mergeCell ref="Q38:U38"/>
    <mergeCell ref="W38:Z38"/>
    <mergeCell ref="AA38:AC38"/>
    <mergeCell ref="AD38:AF38"/>
    <mergeCell ref="AG38:AJ38"/>
    <mergeCell ref="AK38:AN38"/>
    <mergeCell ref="AD39:AF39"/>
    <mergeCell ref="AG39:AJ39"/>
    <mergeCell ref="AK39:AN39"/>
    <mergeCell ref="AO47:AY47"/>
    <mergeCell ref="B48:C48"/>
    <mergeCell ref="D48:E48"/>
    <mergeCell ref="F48:G48"/>
    <mergeCell ref="H48:I48"/>
    <mergeCell ref="J48:L48"/>
    <mergeCell ref="M48:P48"/>
    <mergeCell ref="Q48:U48"/>
    <mergeCell ref="W48:Z48"/>
    <mergeCell ref="AA48:AC48"/>
    <mergeCell ref="Q47:U47"/>
    <mergeCell ref="W47:Z47"/>
    <mergeCell ref="AA47:AC47"/>
    <mergeCell ref="AD47:AF47"/>
    <mergeCell ref="AG47:AJ47"/>
    <mergeCell ref="AK47:AN47"/>
    <mergeCell ref="B47:C47"/>
    <mergeCell ref="D47:E47"/>
    <mergeCell ref="F47:G47"/>
    <mergeCell ref="H47:I47"/>
    <mergeCell ref="J47:L47"/>
    <mergeCell ref="M47:P47"/>
    <mergeCell ref="AD48:AF48"/>
    <mergeCell ref="AG48:AJ48"/>
    <mergeCell ref="AK48:AN48"/>
    <mergeCell ref="AO48:AY48"/>
    <mergeCell ref="B49:C49"/>
    <mergeCell ref="D49:E49"/>
    <mergeCell ref="F49:G49"/>
    <mergeCell ref="H49:I49"/>
    <mergeCell ref="J49:L49"/>
    <mergeCell ref="M49:P49"/>
    <mergeCell ref="AO49:AY49"/>
    <mergeCell ref="Q49:U49"/>
    <mergeCell ref="W49:Z49"/>
    <mergeCell ref="AA49:AC49"/>
    <mergeCell ref="AD49:AF49"/>
    <mergeCell ref="AG49:AJ49"/>
    <mergeCell ref="AK49:AN49"/>
    <mergeCell ref="A51:AZ51"/>
    <mergeCell ref="A52:AZ52"/>
    <mergeCell ref="A53:AZ53"/>
    <mergeCell ref="A54:AZ54"/>
    <mergeCell ref="A55:AZ55"/>
    <mergeCell ref="AD50:AF50"/>
    <mergeCell ref="AG50:AJ50"/>
    <mergeCell ref="AK50:AN50"/>
    <mergeCell ref="AO50:AY50"/>
    <mergeCell ref="B50:C50"/>
    <mergeCell ref="D50:E50"/>
    <mergeCell ref="F50:G50"/>
    <mergeCell ref="H50:I50"/>
    <mergeCell ref="J50:L50"/>
    <mergeCell ref="M50:P50"/>
    <mergeCell ref="Q50:U50"/>
    <mergeCell ref="W50:Z50"/>
    <mergeCell ref="AA50:AC50"/>
    <mergeCell ref="B15:C15"/>
    <mergeCell ref="D15:E15"/>
    <mergeCell ref="F15:G15"/>
    <mergeCell ref="H15:I15"/>
    <mergeCell ref="J15:L15"/>
    <mergeCell ref="M15:P15"/>
    <mergeCell ref="AD16:AF16"/>
    <mergeCell ref="AG16:AJ16"/>
    <mergeCell ref="AK16:AN16"/>
    <mergeCell ref="Q16:U16"/>
    <mergeCell ref="W16:Z16"/>
    <mergeCell ref="AA16:AC16"/>
    <mergeCell ref="Q15:U15"/>
    <mergeCell ref="W15:Z15"/>
    <mergeCell ref="AA15:AC15"/>
    <mergeCell ref="AD15:AF15"/>
    <mergeCell ref="AG15:AJ15"/>
    <mergeCell ref="AK15:AN15"/>
    <mergeCell ref="AO16:AY16"/>
    <mergeCell ref="B17:C17"/>
    <mergeCell ref="D17:E17"/>
    <mergeCell ref="F17:G17"/>
    <mergeCell ref="H17:I17"/>
    <mergeCell ref="J17:L17"/>
    <mergeCell ref="M17:P17"/>
    <mergeCell ref="AO17:AY17"/>
    <mergeCell ref="B18:C18"/>
    <mergeCell ref="D18:E18"/>
    <mergeCell ref="F18:G18"/>
    <mergeCell ref="H18:I18"/>
    <mergeCell ref="J18:L18"/>
    <mergeCell ref="M18:P18"/>
    <mergeCell ref="Q18:U18"/>
    <mergeCell ref="W18:Z18"/>
    <mergeCell ref="AA18:AC18"/>
    <mergeCell ref="Q17:U17"/>
    <mergeCell ref="W17:Z17"/>
    <mergeCell ref="AA17:AC17"/>
    <mergeCell ref="AD17:AF17"/>
    <mergeCell ref="AG17:AJ17"/>
    <mergeCell ref="AK17:AN17"/>
    <mergeCell ref="AD18:AF18"/>
    <mergeCell ref="M20:P20"/>
    <mergeCell ref="Q20:U20"/>
    <mergeCell ref="W20:Z20"/>
    <mergeCell ref="AA20:AC20"/>
    <mergeCell ref="AG18:AJ18"/>
    <mergeCell ref="AK18:AN18"/>
    <mergeCell ref="AO18:AY18"/>
    <mergeCell ref="B19:C19"/>
    <mergeCell ref="D19:E19"/>
    <mergeCell ref="F19:G19"/>
    <mergeCell ref="H19:I19"/>
    <mergeCell ref="J19:L19"/>
    <mergeCell ref="M19:P19"/>
    <mergeCell ref="AO19:AY19"/>
    <mergeCell ref="Q19:U19"/>
    <mergeCell ref="W19:Z19"/>
    <mergeCell ref="AA19:AC19"/>
    <mergeCell ref="AD19:AF19"/>
    <mergeCell ref="AG19:AJ19"/>
    <mergeCell ref="AK19:AN19"/>
    <mergeCell ref="W22:Z22"/>
    <mergeCell ref="AA22:AC22"/>
    <mergeCell ref="AD20:AF20"/>
    <mergeCell ref="AG20:AJ20"/>
    <mergeCell ref="AK20:AN20"/>
    <mergeCell ref="AO20:AY20"/>
    <mergeCell ref="B21:C21"/>
    <mergeCell ref="D21:E21"/>
    <mergeCell ref="F21:G21"/>
    <mergeCell ref="H21:I21"/>
    <mergeCell ref="J21:L21"/>
    <mergeCell ref="M21:P21"/>
    <mergeCell ref="AO21:AY21"/>
    <mergeCell ref="Q21:U21"/>
    <mergeCell ref="W21:Z21"/>
    <mergeCell ref="AA21:AC21"/>
    <mergeCell ref="AD21:AF21"/>
    <mergeCell ref="AG21:AJ21"/>
    <mergeCell ref="AK21:AN21"/>
    <mergeCell ref="B20:C20"/>
    <mergeCell ref="D20:E20"/>
    <mergeCell ref="F20:G20"/>
    <mergeCell ref="H20:I20"/>
    <mergeCell ref="J20:L20"/>
    <mergeCell ref="J24:L24"/>
    <mergeCell ref="M24:P24"/>
    <mergeCell ref="Q24:U24"/>
    <mergeCell ref="B22:C22"/>
    <mergeCell ref="D22:E22"/>
    <mergeCell ref="F22:G22"/>
    <mergeCell ref="H22:I22"/>
    <mergeCell ref="J22:L22"/>
    <mergeCell ref="M22:P22"/>
    <mergeCell ref="Q22:U22"/>
    <mergeCell ref="Q23:U23"/>
    <mergeCell ref="B23:C23"/>
    <mergeCell ref="D23:E23"/>
    <mergeCell ref="F23:G23"/>
    <mergeCell ref="H23:I23"/>
    <mergeCell ref="J23:L23"/>
    <mergeCell ref="M23:P23"/>
    <mergeCell ref="Q28:U28"/>
    <mergeCell ref="W28:Z28"/>
    <mergeCell ref="AA28:AC28"/>
    <mergeCell ref="AD22:AF22"/>
    <mergeCell ref="AG22:AJ22"/>
    <mergeCell ref="AK22:AN22"/>
    <mergeCell ref="AO22:AY22"/>
    <mergeCell ref="B27:C27"/>
    <mergeCell ref="D27:E27"/>
    <mergeCell ref="F27:G27"/>
    <mergeCell ref="H27:I27"/>
    <mergeCell ref="J27:L27"/>
    <mergeCell ref="M27:P27"/>
    <mergeCell ref="AO27:AY27"/>
    <mergeCell ref="Q27:U27"/>
    <mergeCell ref="W27:Z27"/>
    <mergeCell ref="AA27:AC27"/>
    <mergeCell ref="AD27:AF27"/>
    <mergeCell ref="AG27:AJ27"/>
    <mergeCell ref="AK27:AN27"/>
    <mergeCell ref="B24:C24"/>
    <mergeCell ref="D24:E24"/>
    <mergeCell ref="F24:G24"/>
    <mergeCell ref="H24:I24"/>
    <mergeCell ref="D29:E29"/>
    <mergeCell ref="F29:G29"/>
    <mergeCell ref="H29:I29"/>
    <mergeCell ref="J29:L29"/>
    <mergeCell ref="M29:P29"/>
    <mergeCell ref="B28:C28"/>
    <mergeCell ref="D28:E28"/>
    <mergeCell ref="F28:G28"/>
    <mergeCell ref="H28:I28"/>
    <mergeCell ref="J28:L28"/>
    <mergeCell ref="M28:P28"/>
    <mergeCell ref="B31:C31"/>
    <mergeCell ref="D31:E31"/>
    <mergeCell ref="F31:G31"/>
    <mergeCell ref="H31:I31"/>
    <mergeCell ref="J31:L31"/>
    <mergeCell ref="M31:P31"/>
    <mergeCell ref="AO29:AY29"/>
    <mergeCell ref="B30:C30"/>
    <mergeCell ref="D30:E30"/>
    <mergeCell ref="F30:G30"/>
    <mergeCell ref="H30:I30"/>
    <mergeCell ref="J30:L30"/>
    <mergeCell ref="M30:P30"/>
    <mergeCell ref="Q30:U30"/>
    <mergeCell ref="W30:Z30"/>
    <mergeCell ref="AA30:AC30"/>
    <mergeCell ref="Q29:U29"/>
    <mergeCell ref="W29:Z29"/>
    <mergeCell ref="AA29:AC29"/>
    <mergeCell ref="AD29:AF29"/>
    <mergeCell ref="AG29:AJ29"/>
    <mergeCell ref="AK29:AN29"/>
    <mergeCell ref="Q31:U31"/>
    <mergeCell ref="B29:C29"/>
    <mergeCell ref="AD30:AF30"/>
    <mergeCell ref="AG30:AJ30"/>
    <mergeCell ref="AK30:AN30"/>
    <mergeCell ref="AO23:AY23"/>
    <mergeCell ref="W24:Z24"/>
    <mergeCell ref="AA24:AC24"/>
    <mergeCell ref="AD24:AF24"/>
    <mergeCell ref="AG24:AJ24"/>
    <mergeCell ref="AK24:AN24"/>
    <mergeCell ref="AO24:AY24"/>
    <mergeCell ref="AK26:AN26"/>
    <mergeCell ref="AO26:AY26"/>
    <mergeCell ref="AO30:AY30"/>
    <mergeCell ref="AD28:AF28"/>
    <mergeCell ref="AG28:AJ28"/>
    <mergeCell ref="AK28:AN28"/>
    <mergeCell ref="AO28:AY28"/>
    <mergeCell ref="W23:Z23"/>
    <mergeCell ref="AA23:AC23"/>
    <mergeCell ref="AD23:AF23"/>
    <mergeCell ref="AG23:AJ23"/>
    <mergeCell ref="AK23:AN23"/>
    <mergeCell ref="B25:C25"/>
    <mergeCell ref="D25:E25"/>
    <mergeCell ref="F25:G25"/>
    <mergeCell ref="H25:I25"/>
    <mergeCell ref="J25:L25"/>
    <mergeCell ref="M25:P25"/>
    <mergeCell ref="AO25:AY25"/>
    <mergeCell ref="B26:C26"/>
    <mergeCell ref="D26:E26"/>
    <mergeCell ref="F26:G26"/>
    <mergeCell ref="H26:I26"/>
    <mergeCell ref="J26:L26"/>
    <mergeCell ref="M26:P26"/>
    <mergeCell ref="Q26:U26"/>
    <mergeCell ref="W26:Z26"/>
    <mergeCell ref="AA26:AC26"/>
    <mergeCell ref="Q25:U25"/>
    <mergeCell ref="W25:Z25"/>
    <mergeCell ref="AA25:AC25"/>
    <mergeCell ref="AD25:AF25"/>
    <mergeCell ref="AG25:AJ25"/>
    <mergeCell ref="AK25:AN25"/>
    <mergeCell ref="AD26:AF26"/>
    <mergeCell ref="AG26:AJ26"/>
    <mergeCell ref="B32:C32"/>
    <mergeCell ref="D32:E32"/>
    <mergeCell ref="F32:G32"/>
    <mergeCell ref="H32:I32"/>
    <mergeCell ref="J32:L32"/>
    <mergeCell ref="M32:P32"/>
    <mergeCell ref="Q32:U32"/>
    <mergeCell ref="W32:Z32"/>
    <mergeCell ref="AA32:AC32"/>
    <mergeCell ref="Q35:U35"/>
    <mergeCell ref="W35:Z35"/>
    <mergeCell ref="AA35:AC35"/>
    <mergeCell ref="AD35:AF35"/>
    <mergeCell ref="AD32:AF32"/>
    <mergeCell ref="AG32:AJ32"/>
    <mergeCell ref="AK32:AN32"/>
    <mergeCell ref="AO32:AY32"/>
    <mergeCell ref="AO31:AY31"/>
    <mergeCell ref="W31:Z31"/>
    <mergeCell ref="AA31:AC31"/>
    <mergeCell ref="AD31:AF31"/>
    <mergeCell ref="AG31:AJ31"/>
    <mergeCell ref="AK31:AN31"/>
    <mergeCell ref="AD34:AF34"/>
    <mergeCell ref="AG34:AJ34"/>
    <mergeCell ref="AK34:AN34"/>
    <mergeCell ref="AO34:AY34"/>
    <mergeCell ref="AO35:AY35"/>
    <mergeCell ref="AG35:AJ35"/>
    <mergeCell ref="AK35:AN35"/>
    <mergeCell ref="AD36:AF36"/>
    <mergeCell ref="AG36:AJ36"/>
    <mergeCell ref="AK36:AN36"/>
    <mergeCell ref="AO36:AY36"/>
    <mergeCell ref="B37:C37"/>
    <mergeCell ref="D37:E37"/>
    <mergeCell ref="F37:G37"/>
    <mergeCell ref="H37:I37"/>
    <mergeCell ref="J37:L37"/>
    <mergeCell ref="M37:P37"/>
    <mergeCell ref="AO37:AY37"/>
    <mergeCell ref="Q37:U37"/>
    <mergeCell ref="W37:Z37"/>
    <mergeCell ref="AA37:AC37"/>
    <mergeCell ref="AD37:AF37"/>
    <mergeCell ref="AG37:AJ37"/>
    <mergeCell ref="AK37:AN37"/>
    <mergeCell ref="J36:L36"/>
    <mergeCell ref="M36:P36"/>
    <mergeCell ref="Q36:U36"/>
    <mergeCell ref="W36:Z36"/>
    <mergeCell ref="AA36:AC36"/>
    <mergeCell ref="AO39:AY39"/>
    <mergeCell ref="AO38:AY38"/>
    <mergeCell ref="B39:C39"/>
    <mergeCell ref="D39:E39"/>
    <mergeCell ref="F39:G39"/>
    <mergeCell ref="AD40:AF40"/>
    <mergeCell ref="AG40:AJ40"/>
    <mergeCell ref="AK40:AN40"/>
    <mergeCell ref="AO40:AY40"/>
    <mergeCell ref="B40:C40"/>
    <mergeCell ref="D40:E40"/>
    <mergeCell ref="F40:G40"/>
    <mergeCell ref="H40:I40"/>
    <mergeCell ref="J40:L40"/>
    <mergeCell ref="M40:P40"/>
    <mergeCell ref="Q40:U40"/>
    <mergeCell ref="W40:Z40"/>
    <mergeCell ref="AA40:AC40"/>
    <mergeCell ref="H39:I39"/>
    <mergeCell ref="J39:L39"/>
    <mergeCell ref="M39:P39"/>
    <mergeCell ref="Q39:U39"/>
    <mergeCell ref="W39:Z39"/>
    <mergeCell ref="AA39:AC39"/>
    <mergeCell ref="B41:C41"/>
    <mergeCell ref="D41:E41"/>
    <mergeCell ref="F41:G41"/>
    <mergeCell ref="H41:I41"/>
    <mergeCell ref="J41:L41"/>
    <mergeCell ref="M41:P41"/>
    <mergeCell ref="AO41:AY41"/>
    <mergeCell ref="B42:C42"/>
    <mergeCell ref="D42:E42"/>
    <mergeCell ref="F42:G42"/>
    <mergeCell ref="H42:I42"/>
    <mergeCell ref="J42:L42"/>
    <mergeCell ref="M42:P42"/>
    <mergeCell ref="Q42:U42"/>
    <mergeCell ref="W42:Z42"/>
    <mergeCell ref="AA42:AC42"/>
    <mergeCell ref="Q41:U41"/>
    <mergeCell ref="W41:Z41"/>
    <mergeCell ref="AA41:AC41"/>
    <mergeCell ref="AD41:AF41"/>
    <mergeCell ref="AG41:AJ41"/>
    <mergeCell ref="AK41:AN41"/>
    <mergeCell ref="AD42:AF42"/>
    <mergeCell ref="AG42:AJ42"/>
    <mergeCell ref="AK42:AN42"/>
    <mergeCell ref="AO42:AY42"/>
    <mergeCell ref="B43:C43"/>
    <mergeCell ref="D43:E43"/>
    <mergeCell ref="F43:G43"/>
    <mergeCell ref="H43:I43"/>
    <mergeCell ref="J43:L43"/>
    <mergeCell ref="M43:P43"/>
    <mergeCell ref="AO43:AY43"/>
    <mergeCell ref="Q43:U43"/>
    <mergeCell ref="W43:Z43"/>
    <mergeCell ref="AA43:AC43"/>
    <mergeCell ref="AD43:AF43"/>
    <mergeCell ref="AG43:AJ43"/>
    <mergeCell ref="AK43:AN43"/>
    <mergeCell ref="AD44:AF44"/>
    <mergeCell ref="AG44:AJ44"/>
    <mergeCell ref="AK44:AN44"/>
    <mergeCell ref="AO44:AY44"/>
    <mergeCell ref="B45:C45"/>
    <mergeCell ref="D45:E45"/>
    <mergeCell ref="F45:G45"/>
    <mergeCell ref="H45:I45"/>
    <mergeCell ref="J45:L45"/>
    <mergeCell ref="M45:P45"/>
    <mergeCell ref="B44:C44"/>
    <mergeCell ref="D44:E44"/>
    <mergeCell ref="F44:G44"/>
    <mergeCell ref="H44:I44"/>
    <mergeCell ref="J44:L44"/>
    <mergeCell ref="M44:P44"/>
    <mergeCell ref="Q44:U44"/>
    <mergeCell ref="W44:Z44"/>
    <mergeCell ref="AA44:AC44"/>
    <mergeCell ref="AD46:AF46"/>
    <mergeCell ref="AG46:AJ46"/>
    <mergeCell ref="AK46:AN46"/>
    <mergeCell ref="AO46:AY46"/>
    <mergeCell ref="AO45:AY45"/>
    <mergeCell ref="B46:C46"/>
    <mergeCell ref="D46:E46"/>
    <mergeCell ref="F46:G46"/>
    <mergeCell ref="H46:I46"/>
    <mergeCell ref="J46:L46"/>
    <mergeCell ref="M46:P46"/>
    <mergeCell ref="Q46:U46"/>
    <mergeCell ref="W46:Z46"/>
    <mergeCell ref="AA46:AC46"/>
    <mergeCell ref="Q45:U45"/>
    <mergeCell ref="W45:Z45"/>
    <mergeCell ref="AA45:AC45"/>
    <mergeCell ref="AD45:AF45"/>
    <mergeCell ref="AG45:AJ45"/>
    <mergeCell ref="AK45:AN45"/>
  </mergeCells>
  <phoneticPr fontId="26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43" orientation="landscape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7:I16"/>
  <sheetViews>
    <sheetView workbookViewId="0">
      <selection activeCell="J23" sqref="J23"/>
    </sheetView>
  </sheetViews>
  <sheetFormatPr defaultRowHeight="13.5"/>
  <cols>
    <col min="3" max="3" width="10.6640625" bestFit="1" customWidth="1"/>
    <col min="9" max="9" width="19.77734375" customWidth="1"/>
  </cols>
  <sheetData>
    <row r="7" spans="2:9" ht="20.100000000000001" customHeight="1">
      <c r="B7" s="22" t="s">
        <v>1</v>
      </c>
      <c r="C7" s="23" t="s">
        <v>2</v>
      </c>
      <c r="D7" s="379" t="s">
        <v>3</v>
      </c>
      <c r="E7" s="380"/>
      <c r="F7" s="24" t="s">
        <v>4</v>
      </c>
      <c r="G7" s="24" t="s">
        <v>5</v>
      </c>
      <c r="H7" s="24" t="s">
        <v>6</v>
      </c>
      <c r="I7" s="381"/>
    </row>
    <row r="8" spans="2:9" ht="20.100000000000001" customHeight="1">
      <c r="B8" s="24" t="s">
        <v>382</v>
      </c>
      <c r="C8" s="23" t="s">
        <v>383</v>
      </c>
      <c r="D8" s="379" t="s">
        <v>367</v>
      </c>
      <c r="E8" s="380"/>
      <c r="F8" s="24" t="s">
        <v>21</v>
      </c>
      <c r="G8" s="24" t="s">
        <v>31</v>
      </c>
      <c r="H8" s="24" t="s">
        <v>32</v>
      </c>
      <c r="I8" s="382"/>
    </row>
    <row r="9" spans="2:9" ht="20.100000000000001" customHeight="1">
      <c r="B9" s="24" t="s">
        <v>378</v>
      </c>
      <c r="C9" s="23" t="s">
        <v>379</v>
      </c>
      <c r="D9" s="379" t="s">
        <v>367</v>
      </c>
      <c r="E9" s="380"/>
      <c r="F9" s="24" t="s">
        <v>21</v>
      </c>
      <c r="G9" s="24" t="s">
        <v>31</v>
      </c>
      <c r="H9" s="24" t="s">
        <v>32</v>
      </c>
      <c r="I9" s="383"/>
    </row>
    <row r="16" spans="2:9">
      <c r="B16" s="24" t="s">
        <v>30</v>
      </c>
      <c r="C16" s="23" t="s">
        <v>85</v>
      </c>
      <c r="D16" s="379" t="s">
        <v>33</v>
      </c>
      <c r="E16" s="380"/>
      <c r="F16" s="24" t="s">
        <v>21</v>
      </c>
      <c r="G16" s="24" t="s">
        <v>31</v>
      </c>
      <c r="H16" s="24" t="s">
        <v>32</v>
      </c>
    </row>
  </sheetData>
  <mergeCells count="5">
    <mergeCell ref="D7:E7"/>
    <mergeCell ref="I7:I9"/>
    <mergeCell ref="D8:E8"/>
    <mergeCell ref="D9:E9"/>
    <mergeCell ref="D16:E16"/>
  </mergeCells>
  <phoneticPr fontId="26" type="noConversion"/>
  <pageMargins left="0.7" right="0.7" top="0.75" bottom="0.75" header="0.3" footer="0.3"/>
  <pageSetup paperSize="9"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Z16"/>
  <sheetViews>
    <sheetView view="pageBreakPreview" zoomScale="70" zoomScaleNormal="100" zoomScaleSheetLayoutView="70" workbookViewId="0">
      <selection activeCell="AA14" sqref="AA14:AB14"/>
    </sheetView>
  </sheetViews>
  <sheetFormatPr defaultColWidth="8.88671875" defaultRowHeight="12.75"/>
  <cols>
    <col min="1" max="5" width="5.44140625" style="6" customWidth="1"/>
    <col min="6" max="7" width="5.44140625" style="7" customWidth="1"/>
    <col min="8" max="9" width="5.44140625" style="8" customWidth="1"/>
    <col min="10" max="10" width="5.44140625" style="4" customWidth="1"/>
    <col min="11" max="13" width="5.44140625" style="8" customWidth="1"/>
    <col min="14" max="20" width="5.44140625" style="4" customWidth="1"/>
    <col min="21" max="23" width="5.44140625" style="9" customWidth="1"/>
    <col min="24" max="39" width="5.44140625" style="10" customWidth="1"/>
    <col min="40" max="42" width="5.44140625" style="11" customWidth="1"/>
    <col min="43" max="62" width="5.44140625" style="12" customWidth="1"/>
    <col min="63" max="16384" width="8.88671875" style="12"/>
  </cols>
  <sheetData>
    <row r="1" spans="1:52" ht="33.75" customHeight="1">
      <c r="A1" s="160" t="s">
        <v>633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2"/>
    </row>
    <row r="2" spans="1:52" s="66" customFormat="1" ht="10.5" customHeight="1">
      <c r="A2" s="13"/>
      <c r="B2" s="35"/>
      <c r="C2" s="35"/>
      <c r="D2" s="35"/>
      <c r="E2" s="35"/>
      <c r="F2" s="36"/>
      <c r="G2" s="36"/>
      <c r="H2" s="37"/>
      <c r="I2" s="37"/>
      <c r="J2" s="38"/>
      <c r="K2" s="14"/>
      <c r="L2" s="14"/>
      <c r="M2" s="14"/>
      <c r="N2" s="38"/>
      <c r="O2" s="38"/>
      <c r="P2" s="38"/>
      <c r="Q2" s="38"/>
      <c r="R2" s="38"/>
      <c r="S2" s="38"/>
      <c r="T2" s="38"/>
      <c r="U2" s="21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 s="55"/>
      <c r="AO2" s="55"/>
      <c r="AP2" s="55"/>
      <c r="AZ2" s="67"/>
    </row>
    <row r="3" spans="1:52" s="66" customFormat="1" ht="26.25" customHeight="1">
      <c r="A3" s="68" t="s">
        <v>0</v>
      </c>
      <c r="B3" s="69"/>
      <c r="C3" s="69"/>
      <c r="D3" s="70" t="s">
        <v>404</v>
      </c>
      <c r="E3" s="36"/>
      <c r="F3" s="36"/>
      <c r="G3" s="36"/>
      <c r="H3" s="37"/>
      <c r="I3" s="37"/>
      <c r="J3" s="38"/>
      <c r="K3" s="14"/>
      <c r="L3" s="14"/>
      <c r="M3" s="14"/>
      <c r="N3" s="38"/>
      <c r="O3" s="38"/>
      <c r="P3" s="38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Z3" s="67"/>
    </row>
    <row r="4" spans="1:52" s="66" customFormat="1" ht="26.25" customHeight="1">
      <c r="A4" s="68" t="s">
        <v>405</v>
      </c>
      <c r="B4" s="69"/>
      <c r="C4" s="69"/>
      <c r="D4" s="70" t="s">
        <v>635</v>
      </c>
      <c r="E4" s="36"/>
      <c r="F4" s="36"/>
      <c r="G4" s="36"/>
      <c r="H4" s="37"/>
      <c r="I4" s="37"/>
      <c r="J4" s="38"/>
      <c r="K4" s="14"/>
      <c r="L4" s="14"/>
      <c r="M4" s="14"/>
      <c r="N4" s="38"/>
      <c r="O4" s="38"/>
      <c r="P4" s="38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Z4" s="67"/>
    </row>
    <row r="5" spans="1:52" s="66" customFormat="1" ht="26.25" customHeight="1">
      <c r="A5" s="68" t="s">
        <v>7</v>
      </c>
      <c r="B5" s="69"/>
      <c r="C5" s="69"/>
      <c r="D5" s="70" t="s">
        <v>622</v>
      </c>
      <c r="E5" s="36"/>
      <c r="F5" s="36"/>
      <c r="G5" s="36"/>
      <c r="H5" s="37"/>
      <c r="I5" s="37"/>
      <c r="J5" s="38"/>
      <c r="K5" s="14"/>
      <c r="L5" s="14"/>
      <c r="M5" s="14"/>
      <c r="N5" s="38"/>
      <c r="O5" s="38"/>
      <c r="P5" s="38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Z5" s="67"/>
    </row>
    <row r="6" spans="1:52" s="66" customFormat="1" ht="20.100000000000001" customHeight="1">
      <c r="A6" s="47"/>
      <c r="B6" s="48"/>
      <c r="C6" s="48"/>
      <c r="D6" s="48"/>
      <c r="E6" s="48"/>
      <c r="F6" s="49"/>
      <c r="G6" s="49"/>
      <c r="H6" s="50"/>
      <c r="I6" s="50"/>
      <c r="J6" s="51"/>
      <c r="K6" s="52"/>
      <c r="L6" s="52"/>
      <c r="M6" s="52"/>
      <c r="N6" s="51"/>
      <c r="O6" s="51"/>
      <c r="P6" s="51"/>
      <c r="Q6" s="51"/>
      <c r="R6" s="51"/>
      <c r="S6" s="51"/>
      <c r="T6" s="51"/>
      <c r="U6" s="53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55"/>
      <c r="AO6" s="55"/>
      <c r="AP6" s="55"/>
      <c r="AR6" s="72"/>
      <c r="AS6" s="72"/>
      <c r="AT6" s="72"/>
      <c r="AU6" s="72"/>
      <c r="AV6" s="72"/>
      <c r="AW6" s="72"/>
      <c r="AX6" s="72"/>
      <c r="AY6" s="72"/>
      <c r="AZ6" s="73"/>
    </row>
    <row r="7" spans="1:52" s="2" customFormat="1" ht="20.100000000000001" customHeight="1">
      <c r="A7" s="163" t="s">
        <v>8</v>
      </c>
      <c r="B7" s="145" t="s">
        <v>9</v>
      </c>
      <c r="C7" s="146"/>
      <c r="D7" s="146"/>
      <c r="E7" s="147"/>
      <c r="F7" s="166" t="s">
        <v>406</v>
      </c>
      <c r="G7" s="168"/>
      <c r="H7" s="166" t="s">
        <v>407</v>
      </c>
      <c r="I7" s="167"/>
      <c r="J7" s="168"/>
      <c r="K7" s="166" t="s">
        <v>408</v>
      </c>
      <c r="L7" s="167"/>
      <c r="M7" s="167"/>
      <c r="N7" s="168"/>
      <c r="O7" s="166" t="s">
        <v>10</v>
      </c>
      <c r="P7" s="167"/>
      <c r="Q7" s="168"/>
      <c r="R7" s="175" t="s">
        <v>11</v>
      </c>
      <c r="S7" s="166" t="s">
        <v>12</v>
      </c>
      <c r="T7" s="167"/>
      <c r="U7" s="167"/>
      <c r="V7" s="168"/>
      <c r="W7" s="166" t="s">
        <v>13</v>
      </c>
      <c r="X7" s="168"/>
      <c r="Y7" s="166" t="s">
        <v>409</v>
      </c>
      <c r="Z7" s="168"/>
      <c r="AA7" s="166" t="s">
        <v>410</v>
      </c>
      <c r="AB7" s="168"/>
      <c r="AC7" s="159" t="s">
        <v>411</v>
      </c>
      <c r="AD7" s="159"/>
      <c r="AE7" s="159"/>
      <c r="AF7" s="159"/>
      <c r="AG7" s="184" t="s">
        <v>412</v>
      </c>
      <c r="AH7" s="185"/>
      <c r="AI7" s="190"/>
      <c r="AJ7" s="184" t="s">
        <v>413</v>
      </c>
      <c r="AK7" s="185"/>
      <c r="AL7" s="185"/>
      <c r="AM7" s="190"/>
      <c r="AN7" s="184" t="s">
        <v>414</v>
      </c>
      <c r="AO7" s="185"/>
      <c r="AP7" s="185"/>
      <c r="AQ7" s="190"/>
      <c r="AR7" s="216" t="s">
        <v>14</v>
      </c>
      <c r="AS7" s="216"/>
      <c r="AT7" s="216"/>
      <c r="AU7" s="216"/>
      <c r="AV7" s="216"/>
      <c r="AW7" s="216"/>
      <c r="AX7" s="216"/>
      <c r="AY7" s="216"/>
      <c r="AZ7" s="178" t="s">
        <v>415</v>
      </c>
    </row>
    <row r="8" spans="1:52" s="2" customFormat="1" ht="20.100000000000001" customHeight="1">
      <c r="A8" s="164"/>
      <c r="B8" s="148"/>
      <c r="C8" s="149"/>
      <c r="D8" s="149"/>
      <c r="E8" s="150"/>
      <c r="F8" s="169"/>
      <c r="G8" s="171"/>
      <c r="H8" s="169"/>
      <c r="I8" s="170"/>
      <c r="J8" s="171"/>
      <c r="K8" s="169"/>
      <c r="L8" s="170"/>
      <c r="M8" s="170"/>
      <c r="N8" s="171"/>
      <c r="O8" s="169"/>
      <c r="P8" s="170"/>
      <c r="Q8" s="171"/>
      <c r="R8" s="176"/>
      <c r="S8" s="169"/>
      <c r="T8" s="170"/>
      <c r="U8" s="170"/>
      <c r="V8" s="171"/>
      <c r="W8" s="169"/>
      <c r="X8" s="171"/>
      <c r="Y8" s="169"/>
      <c r="Z8" s="171"/>
      <c r="AA8" s="169"/>
      <c r="AB8" s="171"/>
      <c r="AC8" s="181" t="s">
        <v>416</v>
      </c>
      <c r="AD8" s="183"/>
      <c r="AE8" s="181" t="s">
        <v>417</v>
      </c>
      <c r="AF8" s="183"/>
      <c r="AG8" s="188"/>
      <c r="AH8" s="189"/>
      <c r="AI8" s="192"/>
      <c r="AJ8" s="188"/>
      <c r="AK8" s="189"/>
      <c r="AL8" s="189"/>
      <c r="AM8" s="192"/>
      <c r="AN8" s="188"/>
      <c r="AO8" s="189"/>
      <c r="AP8" s="189"/>
      <c r="AQ8" s="192"/>
      <c r="AR8" s="216"/>
      <c r="AS8" s="216"/>
      <c r="AT8" s="216"/>
      <c r="AU8" s="216"/>
      <c r="AV8" s="216"/>
      <c r="AW8" s="216"/>
      <c r="AX8" s="216"/>
      <c r="AY8" s="216"/>
      <c r="AZ8" s="178"/>
    </row>
    <row r="9" spans="1:52" s="2" customFormat="1" ht="20.100000000000001" customHeight="1">
      <c r="A9" s="164"/>
      <c r="B9" s="148"/>
      <c r="C9" s="149"/>
      <c r="D9" s="149"/>
      <c r="E9" s="150"/>
      <c r="F9" s="169"/>
      <c r="G9" s="171"/>
      <c r="H9" s="169"/>
      <c r="I9" s="170"/>
      <c r="J9" s="171"/>
      <c r="K9" s="169"/>
      <c r="L9" s="170"/>
      <c r="M9" s="170"/>
      <c r="N9" s="171"/>
      <c r="O9" s="169"/>
      <c r="P9" s="170"/>
      <c r="Q9" s="171"/>
      <c r="R9" s="177"/>
      <c r="S9" s="169"/>
      <c r="T9" s="170"/>
      <c r="U9" s="170"/>
      <c r="V9" s="171"/>
      <c r="W9" s="172"/>
      <c r="X9" s="174"/>
      <c r="Y9" s="172"/>
      <c r="Z9" s="174"/>
      <c r="AA9" s="179" t="s">
        <v>418</v>
      </c>
      <c r="AB9" s="180"/>
      <c r="AC9" s="172" t="s">
        <v>419</v>
      </c>
      <c r="AD9" s="174"/>
      <c r="AE9" s="172" t="s">
        <v>420</v>
      </c>
      <c r="AF9" s="174"/>
      <c r="AG9" s="181" t="s">
        <v>421</v>
      </c>
      <c r="AH9" s="182"/>
      <c r="AI9" s="183"/>
      <c r="AJ9" s="181" t="s">
        <v>422</v>
      </c>
      <c r="AK9" s="183"/>
      <c r="AL9" s="181" t="s">
        <v>423</v>
      </c>
      <c r="AM9" s="183"/>
      <c r="AN9" s="181" t="s">
        <v>421</v>
      </c>
      <c r="AO9" s="183"/>
      <c r="AP9" s="181" t="s">
        <v>424</v>
      </c>
      <c r="AQ9" s="183"/>
      <c r="AR9" s="216"/>
      <c r="AS9" s="216"/>
      <c r="AT9" s="216"/>
      <c r="AU9" s="216"/>
      <c r="AV9" s="216"/>
      <c r="AW9" s="216"/>
      <c r="AX9" s="216"/>
      <c r="AY9" s="216"/>
      <c r="AZ9" s="178"/>
    </row>
    <row r="10" spans="1:52" s="2" customFormat="1" ht="20.100000000000001" customHeight="1">
      <c r="A10" s="165"/>
      <c r="B10" s="151"/>
      <c r="C10" s="152"/>
      <c r="D10" s="152"/>
      <c r="E10" s="153"/>
      <c r="F10" s="172"/>
      <c r="G10" s="174"/>
      <c r="H10" s="172"/>
      <c r="I10" s="173"/>
      <c r="J10" s="174"/>
      <c r="K10" s="172"/>
      <c r="L10" s="173"/>
      <c r="M10" s="173"/>
      <c r="N10" s="174"/>
      <c r="O10" s="172"/>
      <c r="P10" s="173"/>
      <c r="Q10" s="174"/>
      <c r="R10" s="59" t="s">
        <v>425</v>
      </c>
      <c r="S10" s="172"/>
      <c r="T10" s="173"/>
      <c r="U10" s="173"/>
      <c r="V10" s="174"/>
      <c r="W10" s="179" t="s">
        <v>426</v>
      </c>
      <c r="X10" s="180"/>
      <c r="Y10" s="179" t="s">
        <v>427</v>
      </c>
      <c r="Z10" s="180"/>
      <c r="AA10" s="179" t="s">
        <v>428</v>
      </c>
      <c r="AB10" s="180"/>
      <c r="AC10" s="159" t="s">
        <v>429</v>
      </c>
      <c r="AD10" s="159"/>
      <c r="AE10" s="159" t="s">
        <v>430</v>
      </c>
      <c r="AF10" s="159"/>
      <c r="AG10" s="159" t="s">
        <v>431</v>
      </c>
      <c r="AH10" s="159"/>
      <c r="AI10" s="159"/>
      <c r="AJ10" s="159" t="s">
        <v>430</v>
      </c>
      <c r="AK10" s="159"/>
      <c r="AL10" s="159"/>
      <c r="AM10" s="159"/>
      <c r="AN10" s="179" t="s">
        <v>432</v>
      </c>
      <c r="AO10" s="217"/>
      <c r="AP10" s="217"/>
      <c r="AQ10" s="180"/>
      <c r="AR10" s="216"/>
      <c r="AS10" s="216"/>
      <c r="AT10" s="216"/>
      <c r="AU10" s="216"/>
      <c r="AV10" s="216"/>
      <c r="AW10" s="216"/>
      <c r="AX10" s="216"/>
      <c r="AY10" s="216"/>
      <c r="AZ10" s="178"/>
    </row>
    <row r="11" spans="1:52" s="3" customFormat="1" ht="45" customHeight="1">
      <c r="A11" s="74">
        <v>1</v>
      </c>
      <c r="B11" s="214" t="s">
        <v>433</v>
      </c>
      <c r="C11" s="215"/>
      <c r="D11" s="124" t="s">
        <v>434</v>
      </c>
      <c r="E11" s="125"/>
      <c r="F11" s="106" t="s">
        <v>439</v>
      </c>
      <c r="G11" s="108"/>
      <c r="H11" s="109" t="s">
        <v>445</v>
      </c>
      <c r="I11" s="110"/>
      <c r="J11" s="111"/>
      <c r="K11" s="109">
        <v>80040</v>
      </c>
      <c r="L11" s="110"/>
      <c r="M11" s="110"/>
      <c r="N11" s="111"/>
      <c r="O11" s="109" t="s">
        <v>435</v>
      </c>
      <c r="P11" s="110"/>
      <c r="Q11" s="111"/>
      <c r="R11" s="75">
        <v>2</v>
      </c>
      <c r="S11" s="206" t="s">
        <v>594</v>
      </c>
      <c r="T11" s="207"/>
      <c r="U11" s="207"/>
      <c r="V11" s="208"/>
      <c r="W11" s="209">
        <v>4611</v>
      </c>
      <c r="X11" s="210"/>
      <c r="Y11" s="211" t="s">
        <v>392</v>
      </c>
      <c r="Z11" s="141"/>
      <c r="AA11" s="212" t="s">
        <v>436</v>
      </c>
      <c r="AB11" s="212"/>
      <c r="AC11" s="199" t="s">
        <v>437</v>
      </c>
      <c r="AD11" s="200"/>
      <c r="AE11" s="201" t="s">
        <v>637</v>
      </c>
      <c r="AF11" s="202"/>
      <c r="AG11" s="203">
        <v>5.5</v>
      </c>
      <c r="AH11" s="204"/>
      <c r="AI11" s="205"/>
      <c r="AJ11" s="196">
        <v>120</v>
      </c>
      <c r="AK11" s="198"/>
      <c r="AL11" s="196">
        <v>185</v>
      </c>
      <c r="AM11" s="198"/>
      <c r="AN11" s="193">
        <v>7.5</v>
      </c>
      <c r="AO11" s="194"/>
      <c r="AP11" s="195">
        <v>6</v>
      </c>
      <c r="AQ11" s="194"/>
      <c r="AR11" s="196" t="s">
        <v>443</v>
      </c>
      <c r="AS11" s="197"/>
      <c r="AT11" s="197"/>
      <c r="AU11" s="197"/>
      <c r="AV11" s="197"/>
      <c r="AW11" s="197"/>
      <c r="AX11" s="197"/>
      <c r="AY11" s="198"/>
      <c r="AZ11" s="76">
        <v>0</v>
      </c>
    </row>
    <row r="12" spans="1:52" s="3" customFormat="1" ht="45" customHeight="1">
      <c r="A12" s="74">
        <v>2</v>
      </c>
      <c r="B12" s="214" t="s">
        <v>433</v>
      </c>
      <c r="C12" s="215"/>
      <c r="D12" s="124" t="s">
        <v>434</v>
      </c>
      <c r="E12" s="125"/>
      <c r="F12" s="106" t="s">
        <v>440</v>
      </c>
      <c r="G12" s="108"/>
      <c r="H12" s="109" t="s">
        <v>446</v>
      </c>
      <c r="I12" s="110"/>
      <c r="J12" s="111"/>
      <c r="K12" s="109">
        <v>80040</v>
      </c>
      <c r="L12" s="110"/>
      <c r="M12" s="110"/>
      <c r="N12" s="111"/>
      <c r="O12" s="109" t="s">
        <v>435</v>
      </c>
      <c r="P12" s="110"/>
      <c r="Q12" s="111"/>
      <c r="R12" s="75">
        <v>2</v>
      </c>
      <c r="S12" s="206" t="s">
        <v>594</v>
      </c>
      <c r="T12" s="207"/>
      <c r="U12" s="207"/>
      <c r="V12" s="208"/>
      <c r="W12" s="209">
        <v>4544</v>
      </c>
      <c r="X12" s="210"/>
      <c r="Y12" s="211" t="s">
        <v>392</v>
      </c>
      <c r="Z12" s="141"/>
      <c r="AA12" s="212" t="s">
        <v>436</v>
      </c>
      <c r="AB12" s="212"/>
      <c r="AC12" s="199" t="s">
        <v>437</v>
      </c>
      <c r="AD12" s="200"/>
      <c r="AE12" s="201" t="s">
        <v>637</v>
      </c>
      <c r="AF12" s="202"/>
      <c r="AG12" s="203">
        <v>5.5</v>
      </c>
      <c r="AH12" s="204"/>
      <c r="AI12" s="205"/>
      <c r="AJ12" s="196">
        <v>120</v>
      </c>
      <c r="AK12" s="198"/>
      <c r="AL12" s="196">
        <v>185</v>
      </c>
      <c r="AM12" s="198"/>
      <c r="AN12" s="193">
        <v>7.5</v>
      </c>
      <c r="AO12" s="194"/>
      <c r="AP12" s="195">
        <v>6</v>
      </c>
      <c r="AQ12" s="194"/>
      <c r="AR12" s="196" t="s">
        <v>443</v>
      </c>
      <c r="AS12" s="197"/>
      <c r="AT12" s="197"/>
      <c r="AU12" s="197"/>
      <c r="AV12" s="197"/>
      <c r="AW12" s="197"/>
      <c r="AX12" s="197"/>
      <c r="AY12" s="198"/>
      <c r="AZ12" s="76">
        <v>0</v>
      </c>
    </row>
    <row r="13" spans="1:52" s="3" customFormat="1" ht="45" customHeight="1">
      <c r="A13" s="74">
        <v>3</v>
      </c>
      <c r="B13" s="214" t="s">
        <v>433</v>
      </c>
      <c r="C13" s="215"/>
      <c r="D13" s="124" t="s">
        <v>434</v>
      </c>
      <c r="E13" s="125"/>
      <c r="F13" s="106" t="s">
        <v>441</v>
      </c>
      <c r="G13" s="108"/>
      <c r="H13" s="109" t="s">
        <v>447</v>
      </c>
      <c r="I13" s="110"/>
      <c r="J13" s="111"/>
      <c r="K13" s="109">
        <v>80041</v>
      </c>
      <c r="L13" s="110"/>
      <c r="M13" s="110"/>
      <c r="N13" s="111"/>
      <c r="O13" s="109" t="s">
        <v>435</v>
      </c>
      <c r="P13" s="110"/>
      <c r="Q13" s="111"/>
      <c r="R13" s="75">
        <v>2</v>
      </c>
      <c r="S13" s="206" t="s">
        <v>594</v>
      </c>
      <c r="T13" s="207"/>
      <c r="U13" s="207"/>
      <c r="V13" s="208"/>
      <c r="W13" s="209">
        <v>6995</v>
      </c>
      <c r="X13" s="210"/>
      <c r="Y13" s="211" t="s">
        <v>392</v>
      </c>
      <c r="Z13" s="141"/>
      <c r="AA13" s="212" t="s">
        <v>639</v>
      </c>
      <c r="AB13" s="212"/>
      <c r="AC13" s="199" t="s">
        <v>437</v>
      </c>
      <c r="AD13" s="200"/>
      <c r="AE13" s="201" t="s">
        <v>637</v>
      </c>
      <c r="AF13" s="202"/>
      <c r="AG13" s="203">
        <v>5.5</v>
      </c>
      <c r="AH13" s="204"/>
      <c r="AI13" s="205"/>
      <c r="AJ13" s="196">
        <v>120</v>
      </c>
      <c r="AK13" s="198"/>
      <c r="AL13" s="196">
        <v>185</v>
      </c>
      <c r="AM13" s="198"/>
      <c r="AN13" s="193">
        <v>7.5</v>
      </c>
      <c r="AO13" s="194"/>
      <c r="AP13" s="195">
        <v>6</v>
      </c>
      <c r="AQ13" s="194"/>
      <c r="AR13" s="196" t="s">
        <v>444</v>
      </c>
      <c r="AS13" s="197"/>
      <c r="AT13" s="197"/>
      <c r="AU13" s="197"/>
      <c r="AV13" s="197"/>
      <c r="AW13" s="197"/>
      <c r="AX13" s="197"/>
      <c r="AY13" s="198"/>
      <c r="AZ13" s="76">
        <v>0</v>
      </c>
    </row>
    <row r="14" spans="1:52" s="3" customFormat="1" ht="45" customHeight="1">
      <c r="A14" s="74">
        <v>4</v>
      </c>
      <c r="B14" s="214" t="s">
        <v>433</v>
      </c>
      <c r="C14" s="215"/>
      <c r="D14" s="124" t="s">
        <v>434</v>
      </c>
      <c r="E14" s="125"/>
      <c r="F14" s="106" t="s">
        <v>442</v>
      </c>
      <c r="G14" s="108"/>
      <c r="H14" s="109" t="s">
        <v>448</v>
      </c>
      <c r="I14" s="110"/>
      <c r="J14" s="111"/>
      <c r="K14" s="109">
        <v>80041</v>
      </c>
      <c r="L14" s="110"/>
      <c r="M14" s="110"/>
      <c r="N14" s="111"/>
      <c r="O14" s="109" t="s">
        <v>435</v>
      </c>
      <c r="P14" s="110"/>
      <c r="Q14" s="111"/>
      <c r="R14" s="75">
        <v>2</v>
      </c>
      <c r="S14" s="206" t="s">
        <v>594</v>
      </c>
      <c r="T14" s="207"/>
      <c r="U14" s="207"/>
      <c r="V14" s="208"/>
      <c r="W14" s="209">
        <v>4701</v>
      </c>
      <c r="X14" s="210"/>
      <c r="Y14" s="211" t="s">
        <v>392</v>
      </c>
      <c r="Z14" s="141"/>
      <c r="AA14" s="212" t="s">
        <v>436</v>
      </c>
      <c r="AB14" s="212"/>
      <c r="AC14" s="199" t="s">
        <v>437</v>
      </c>
      <c r="AD14" s="200"/>
      <c r="AE14" s="201" t="s">
        <v>637</v>
      </c>
      <c r="AF14" s="202"/>
      <c r="AG14" s="203">
        <v>5.5</v>
      </c>
      <c r="AH14" s="204"/>
      <c r="AI14" s="205"/>
      <c r="AJ14" s="196">
        <v>120</v>
      </c>
      <c r="AK14" s="198"/>
      <c r="AL14" s="196">
        <v>185</v>
      </c>
      <c r="AM14" s="198"/>
      <c r="AN14" s="193">
        <v>7.5</v>
      </c>
      <c r="AO14" s="194"/>
      <c r="AP14" s="195">
        <v>6</v>
      </c>
      <c r="AQ14" s="194"/>
      <c r="AR14" s="196" t="s">
        <v>443</v>
      </c>
      <c r="AS14" s="197"/>
      <c r="AT14" s="197"/>
      <c r="AU14" s="197"/>
      <c r="AV14" s="197"/>
      <c r="AW14" s="197"/>
      <c r="AX14" s="197"/>
      <c r="AY14" s="198"/>
      <c r="AZ14" s="76">
        <v>0</v>
      </c>
    </row>
    <row r="15" spans="1:52" s="3" customFormat="1" ht="45" customHeight="1">
      <c r="A15" s="85"/>
      <c r="B15" s="214"/>
      <c r="C15" s="215"/>
      <c r="D15" s="124"/>
      <c r="E15" s="125"/>
      <c r="F15" s="103"/>
      <c r="G15" s="105"/>
      <c r="H15" s="154"/>
      <c r="I15" s="155"/>
      <c r="J15" s="156"/>
      <c r="K15" s="109"/>
      <c r="L15" s="110"/>
      <c r="M15" s="110"/>
      <c r="N15" s="111"/>
      <c r="O15" s="109"/>
      <c r="P15" s="110"/>
      <c r="Q15" s="111"/>
      <c r="R15" s="75"/>
      <c r="S15" s="206"/>
      <c r="T15" s="207"/>
      <c r="U15" s="207"/>
      <c r="V15" s="208"/>
      <c r="W15" s="138"/>
      <c r="X15" s="139"/>
      <c r="Y15" s="213"/>
      <c r="Z15" s="213"/>
      <c r="AA15" s="212"/>
      <c r="AB15" s="212"/>
      <c r="AC15" s="199"/>
      <c r="AD15" s="200"/>
      <c r="AE15" s="142"/>
      <c r="AF15" s="144"/>
      <c r="AG15" s="203"/>
      <c r="AH15" s="204"/>
      <c r="AI15" s="205"/>
      <c r="AJ15" s="196"/>
      <c r="AK15" s="198"/>
      <c r="AL15" s="196"/>
      <c r="AM15" s="198"/>
      <c r="AN15" s="193"/>
      <c r="AO15" s="194"/>
      <c r="AP15" s="195"/>
      <c r="AQ15" s="194"/>
      <c r="AR15" s="196"/>
      <c r="AS15" s="197"/>
      <c r="AT15" s="197"/>
      <c r="AU15" s="197"/>
      <c r="AV15" s="197"/>
      <c r="AW15" s="197"/>
      <c r="AX15" s="197"/>
      <c r="AY15" s="198"/>
      <c r="AZ15" s="76"/>
    </row>
    <row r="16" spans="1:52">
      <c r="A16" s="6" t="s">
        <v>438</v>
      </c>
    </row>
  </sheetData>
  <mergeCells count="126">
    <mergeCell ref="A1:AZ1"/>
    <mergeCell ref="A7:A10"/>
    <mergeCell ref="B7:E10"/>
    <mergeCell ref="F7:G10"/>
    <mergeCell ref="H7:J10"/>
    <mergeCell ref="K7:N10"/>
    <mergeCell ref="O7:Q10"/>
    <mergeCell ref="R7:R9"/>
    <mergeCell ref="S7:V10"/>
    <mergeCell ref="W7:X9"/>
    <mergeCell ref="AR7:AY10"/>
    <mergeCell ref="AZ7:AZ10"/>
    <mergeCell ref="AC8:AD8"/>
    <mergeCell ref="AE8:AF8"/>
    <mergeCell ref="AA9:AB9"/>
    <mergeCell ref="AC9:AD9"/>
    <mergeCell ref="AE9:AF9"/>
    <mergeCell ref="Y7:Z9"/>
    <mergeCell ref="AA7:AB8"/>
    <mergeCell ref="AC7:AF7"/>
    <mergeCell ref="AG7:AI8"/>
    <mergeCell ref="AJ10:AM10"/>
    <mergeCell ref="AN10:AQ10"/>
    <mergeCell ref="AG10:AI10"/>
    <mergeCell ref="AR11:AY11"/>
    <mergeCell ref="B14:C14"/>
    <mergeCell ref="D14:E14"/>
    <mergeCell ref="F14:G14"/>
    <mergeCell ref="H14:J14"/>
    <mergeCell ref="K14:N14"/>
    <mergeCell ref="O14:Q14"/>
    <mergeCell ref="Y11:Z11"/>
    <mergeCell ref="AA11:AB11"/>
    <mergeCell ref="AC11:AD11"/>
    <mergeCell ref="AE11:AF11"/>
    <mergeCell ref="AG11:AI11"/>
    <mergeCell ref="AJ11:AK11"/>
    <mergeCell ref="AN14:AO14"/>
    <mergeCell ref="AP14:AQ14"/>
    <mergeCell ref="AR14:AY14"/>
    <mergeCell ref="S14:V14"/>
    <mergeCell ref="W14:X14"/>
    <mergeCell ref="Y14:Z14"/>
    <mergeCell ref="AA14:AB14"/>
    <mergeCell ref="B11:C11"/>
    <mergeCell ref="AL11:AM11"/>
    <mergeCell ref="AN11:AO11"/>
    <mergeCell ref="AP11:AQ11"/>
    <mergeCell ref="D11:E11"/>
    <mergeCell ref="F11:G11"/>
    <mergeCell ref="H11:J11"/>
    <mergeCell ref="AN15:AO15"/>
    <mergeCell ref="AP15:AQ15"/>
    <mergeCell ref="B13:C13"/>
    <mergeCell ref="D13:E13"/>
    <mergeCell ref="F13:G13"/>
    <mergeCell ref="H13:J13"/>
    <mergeCell ref="K13:N13"/>
    <mergeCell ref="O13:Q13"/>
    <mergeCell ref="B15:C15"/>
    <mergeCell ref="D15:E15"/>
    <mergeCell ref="F15:G15"/>
    <mergeCell ref="H15:J15"/>
    <mergeCell ref="K15:N15"/>
    <mergeCell ref="O15:Q15"/>
    <mergeCell ref="AG14:AI14"/>
    <mergeCell ref="AJ14:AK14"/>
    <mergeCell ref="AL14:AM14"/>
    <mergeCell ref="AG15:AI15"/>
    <mergeCell ref="AJ15:AK15"/>
    <mergeCell ref="AL15:AM15"/>
    <mergeCell ref="B12:C12"/>
    <mergeCell ref="K11:N11"/>
    <mergeCell ref="O11:Q11"/>
    <mergeCell ref="S11:V11"/>
    <mergeCell ref="W11:X11"/>
    <mergeCell ref="W10:X10"/>
    <mergeCell ref="Y10:Z10"/>
    <mergeCell ref="AA10:AB10"/>
    <mergeCell ref="AC10:AD10"/>
    <mergeCell ref="AE10:AF10"/>
    <mergeCell ref="AG9:AI9"/>
    <mergeCell ref="AJ9:AK9"/>
    <mergeCell ref="AL9:AM9"/>
    <mergeCell ref="AJ7:AM8"/>
    <mergeCell ref="AN7:AQ8"/>
    <mergeCell ref="AN9:AO9"/>
    <mergeCell ref="AP9:AQ9"/>
    <mergeCell ref="AR15:AY15"/>
    <mergeCell ref="S15:V15"/>
    <mergeCell ref="W15:X15"/>
    <mergeCell ref="Y15:Z15"/>
    <mergeCell ref="AA15:AB15"/>
    <mergeCell ref="AC15:AD15"/>
    <mergeCell ref="AE15:AF15"/>
    <mergeCell ref="AR12:AY12"/>
    <mergeCell ref="S12:V12"/>
    <mergeCell ref="W12:X12"/>
    <mergeCell ref="Y12:Z12"/>
    <mergeCell ref="AA12:AB12"/>
    <mergeCell ref="AC12:AD12"/>
    <mergeCell ref="AE12:AF12"/>
    <mergeCell ref="AG12:AI12"/>
    <mergeCell ref="AJ12:AK12"/>
    <mergeCell ref="AL12:AM12"/>
    <mergeCell ref="AN13:AO13"/>
    <mergeCell ref="AP13:AQ13"/>
    <mergeCell ref="AR13:AY13"/>
    <mergeCell ref="AC14:AD14"/>
    <mergeCell ref="AE14:AF14"/>
    <mergeCell ref="AN12:AO12"/>
    <mergeCell ref="AP12:AQ12"/>
    <mergeCell ref="D12:E12"/>
    <mergeCell ref="F12:G12"/>
    <mergeCell ref="H12:J12"/>
    <mergeCell ref="K12:N12"/>
    <mergeCell ref="O12:Q12"/>
    <mergeCell ref="AG13:AI13"/>
    <mergeCell ref="AJ13:AK13"/>
    <mergeCell ref="AL13:AM13"/>
    <mergeCell ref="S13:V13"/>
    <mergeCell ref="W13:X13"/>
    <mergeCell ref="Y13:Z13"/>
    <mergeCell ref="AA13:AB13"/>
    <mergeCell ref="AC13:AD13"/>
    <mergeCell ref="AE13:AF13"/>
  </mergeCells>
  <phoneticPr fontId="26" type="noConversion"/>
  <printOptions horizontalCentered="1"/>
  <pageMargins left="0.25" right="0.25" top="0.75" bottom="0.75" header="0.3" footer="0.3"/>
  <pageSetup paperSize="9" scale="4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Z13"/>
  <sheetViews>
    <sheetView view="pageBreakPreview" zoomScale="70" zoomScaleNormal="100" zoomScaleSheetLayoutView="70" workbookViewId="0">
      <selection activeCell="D4" sqref="D4"/>
    </sheetView>
  </sheetViews>
  <sheetFormatPr defaultColWidth="8.88671875" defaultRowHeight="12.75"/>
  <cols>
    <col min="1" max="5" width="5.44140625" style="6" customWidth="1"/>
    <col min="6" max="9" width="5.44140625" style="7" customWidth="1"/>
    <col min="10" max="11" width="5.44140625" style="8" customWidth="1"/>
    <col min="12" max="12" width="5.44140625" style="4" customWidth="1"/>
    <col min="13" max="15" width="5.44140625" style="8" customWidth="1"/>
    <col min="16" max="24" width="5.44140625" style="4" customWidth="1"/>
    <col min="25" max="27" width="5.44140625" style="9" customWidth="1"/>
    <col min="28" max="37" width="5.44140625" style="10" customWidth="1"/>
    <col min="38" max="40" width="5.44140625" style="11" customWidth="1"/>
    <col min="41" max="67" width="5.44140625" style="12" customWidth="1"/>
    <col min="68" max="16384" width="8.88671875" style="12"/>
  </cols>
  <sheetData>
    <row r="1" spans="1:52" ht="33.75" customHeight="1">
      <c r="A1" s="160" t="s">
        <v>632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2"/>
    </row>
    <row r="2" spans="1:52" s="66" customFormat="1" ht="10.5" customHeight="1">
      <c r="A2" s="13"/>
      <c r="B2" s="35"/>
      <c r="C2" s="35"/>
      <c r="D2" s="35"/>
      <c r="E2" s="35"/>
      <c r="F2" s="36"/>
      <c r="G2" s="36"/>
      <c r="H2" s="36"/>
      <c r="I2" s="36"/>
      <c r="J2" s="37"/>
      <c r="K2" s="37"/>
      <c r="L2" s="38"/>
      <c r="M2" s="14"/>
      <c r="N2" s="14"/>
      <c r="O2" s="14"/>
      <c r="P2" s="38"/>
      <c r="Q2" s="38"/>
      <c r="R2" s="38"/>
      <c r="S2" s="38"/>
      <c r="T2" s="38"/>
      <c r="U2" s="38"/>
      <c r="V2" s="38"/>
      <c r="W2" s="38"/>
      <c r="X2" s="38"/>
      <c r="Y2" s="21"/>
      <c r="Z2"/>
      <c r="AA2"/>
      <c r="AB2"/>
      <c r="AC2"/>
      <c r="AD2"/>
      <c r="AE2"/>
      <c r="AF2"/>
      <c r="AG2"/>
      <c r="AH2"/>
      <c r="AI2"/>
      <c r="AJ2"/>
      <c r="AK2"/>
      <c r="AL2" s="55"/>
      <c r="AM2" s="55"/>
      <c r="AN2" s="55"/>
      <c r="AZ2" s="67"/>
    </row>
    <row r="3" spans="1:52" s="66" customFormat="1" ht="26.25" customHeight="1">
      <c r="A3" s="68" t="s">
        <v>0</v>
      </c>
      <c r="B3" s="69"/>
      <c r="C3" s="69"/>
      <c r="D3" s="70" t="s">
        <v>404</v>
      </c>
      <c r="E3" s="36"/>
      <c r="F3" s="36"/>
      <c r="G3" s="36"/>
      <c r="H3" s="36"/>
      <c r="I3" s="36"/>
      <c r="J3" s="37"/>
      <c r="K3" s="37"/>
      <c r="L3" s="38"/>
      <c r="M3" s="14"/>
      <c r="N3" s="14"/>
      <c r="O3" s="14"/>
      <c r="P3" s="38"/>
      <c r="Q3" s="38"/>
      <c r="R3" s="38"/>
      <c r="S3" s="38"/>
      <c r="T3" s="38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Z3" s="67"/>
    </row>
    <row r="4" spans="1:52" s="66" customFormat="1" ht="26.25" customHeight="1">
      <c r="A4" s="68" t="s">
        <v>449</v>
      </c>
      <c r="B4" s="69"/>
      <c r="C4" s="69"/>
      <c r="D4" s="70" t="s">
        <v>635</v>
      </c>
      <c r="E4" s="36"/>
      <c r="F4" s="36"/>
      <c r="G4" s="36"/>
      <c r="H4" s="36"/>
      <c r="I4" s="36"/>
      <c r="J4" s="37"/>
      <c r="K4" s="37"/>
      <c r="L4" s="38"/>
      <c r="M4" s="14"/>
      <c r="N4" s="14"/>
      <c r="O4" s="14"/>
      <c r="P4" s="38"/>
      <c r="Q4" s="38"/>
      <c r="R4" s="38"/>
      <c r="S4" s="38"/>
      <c r="T4" s="38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Z4" s="67"/>
    </row>
    <row r="5" spans="1:52" s="66" customFormat="1" ht="26.25" customHeight="1">
      <c r="A5" s="68" t="s">
        <v>7</v>
      </c>
      <c r="B5" s="69"/>
      <c r="C5" s="69"/>
      <c r="D5" s="70" t="s">
        <v>622</v>
      </c>
      <c r="E5" s="36"/>
      <c r="F5" s="36"/>
      <c r="G5" s="36"/>
      <c r="H5" s="36"/>
      <c r="I5" s="36"/>
      <c r="J5" s="37"/>
      <c r="K5" s="37"/>
      <c r="L5" s="38"/>
      <c r="M5" s="14"/>
      <c r="N5" s="14"/>
      <c r="O5" s="14"/>
      <c r="P5" s="38"/>
      <c r="Q5" s="38"/>
      <c r="R5" s="38"/>
      <c r="S5" s="38"/>
      <c r="T5" s="38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Z5" s="67"/>
    </row>
    <row r="6" spans="1:52" s="66" customFormat="1" ht="20.100000000000001" customHeight="1">
      <c r="A6" s="47"/>
      <c r="B6" s="48"/>
      <c r="C6" s="48"/>
      <c r="D6" s="48"/>
      <c r="E6" s="48"/>
      <c r="F6" s="49"/>
      <c r="G6" s="49"/>
      <c r="H6" s="49"/>
      <c r="I6" s="49"/>
      <c r="J6" s="50"/>
      <c r="K6" s="50"/>
      <c r="L6" s="51"/>
      <c r="M6" s="52"/>
      <c r="N6" s="52"/>
      <c r="O6" s="52"/>
      <c r="P6" s="51"/>
      <c r="Q6" s="51"/>
      <c r="R6" s="51"/>
      <c r="S6" s="51"/>
      <c r="T6" s="51"/>
      <c r="U6" s="51"/>
      <c r="V6" s="51"/>
      <c r="W6" s="51"/>
      <c r="X6" s="51"/>
      <c r="Y6" s="53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55"/>
      <c r="AM6" s="55"/>
      <c r="AN6" s="55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3"/>
    </row>
    <row r="7" spans="1:52" s="2" customFormat="1" ht="20.100000000000001" customHeight="1">
      <c r="A7" s="163" t="s">
        <v>8</v>
      </c>
      <c r="B7" s="145" t="s">
        <v>9</v>
      </c>
      <c r="C7" s="146"/>
      <c r="D7" s="146"/>
      <c r="E7" s="147"/>
      <c r="F7" s="166" t="s">
        <v>450</v>
      </c>
      <c r="G7" s="167"/>
      <c r="H7" s="167"/>
      <c r="I7" s="168"/>
      <c r="J7" s="166" t="s">
        <v>451</v>
      </c>
      <c r="K7" s="167"/>
      <c r="L7" s="168"/>
      <c r="M7" s="166" t="s">
        <v>452</v>
      </c>
      <c r="N7" s="167"/>
      <c r="O7" s="167"/>
      <c r="P7" s="168"/>
      <c r="Q7" s="166" t="s">
        <v>10</v>
      </c>
      <c r="R7" s="167"/>
      <c r="S7" s="167"/>
      <c r="T7" s="167"/>
      <c r="U7" s="168"/>
      <c r="V7" s="175" t="s">
        <v>11</v>
      </c>
      <c r="W7" s="166" t="s">
        <v>12</v>
      </c>
      <c r="X7" s="167"/>
      <c r="Y7" s="167"/>
      <c r="Z7" s="168"/>
      <c r="AA7" s="166" t="s">
        <v>453</v>
      </c>
      <c r="AB7" s="167"/>
      <c r="AC7" s="168"/>
      <c r="AD7" s="166" t="s">
        <v>13</v>
      </c>
      <c r="AE7" s="168"/>
      <c r="AF7" s="166" t="s">
        <v>454</v>
      </c>
      <c r="AG7" s="168"/>
      <c r="AH7" s="184" t="s">
        <v>455</v>
      </c>
      <c r="AI7" s="185"/>
      <c r="AJ7" s="185"/>
      <c r="AK7" s="190"/>
      <c r="AL7" s="184" t="s">
        <v>456</v>
      </c>
      <c r="AM7" s="185"/>
      <c r="AN7" s="185"/>
      <c r="AO7" s="190"/>
      <c r="AP7" s="216" t="s">
        <v>14</v>
      </c>
      <c r="AQ7" s="216"/>
      <c r="AR7" s="216"/>
      <c r="AS7" s="216"/>
      <c r="AT7" s="216"/>
      <c r="AU7" s="216"/>
      <c r="AV7" s="216"/>
      <c r="AW7" s="216"/>
      <c r="AX7" s="216"/>
      <c r="AY7" s="216"/>
      <c r="AZ7" s="178" t="s">
        <v>457</v>
      </c>
    </row>
    <row r="8" spans="1:52" s="2" customFormat="1" ht="20.100000000000001" customHeight="1">
      <c r="A8" s="164"/>
      <c r="B8" s="148"/>
      <c r="C8" s="149"/>
      <c r="D8" s="149"/>
      <c r="E8" s="150"/>
      <c r="F8" s="169"/>
      <c r="G8" s="170"/>
      <c r="H8" s="170"/>
      <c r="I8" s="171"/>
      <c r="J8" s="169"/>
      <c r="K8" s="170"/>
      <c r="L8" s="171"/>
      <c r="M8" s="169"/>
      <c r="N8" s="170"/>
      <c r="O8" s="170"/>
      <c r="P8" s="171"/>
      <c r="Q8" s="169"/>
      <c r="R8" s="170"/>
      <c r="S8" s="170"/>
      <c r="T8" s="170"/>
      <c r="U8" s="171"/>
      <c r="V8" s="176"/>
      <c r="W8" s="169"/>
      <c r="X8" s="170"/>
      <c r="Y8" s="170"/>
      <c r="Z8" s="171"/>
      <c r="AA8" s="169"/>
      <c r="AB8" s="170"/>
      <c r="AC8" s="171"/>
      <c r="AD8" s="169"/>
      <c r="AE8" s="171"/>
      <c r="AF8" s="172"/>
      <c r="AG8" s="174"/>
      <c r="AH8" s="188"/>
      <c r="AI8" s="189"/>
      <c r="AJ8" s="189"/>
      <c r="AK8" s="192"/>
      <c r="AL8" s="188"/>
      <c r="AM8" s="189"/>
      <c r="AN8" s="189"/>
      <c r="AO8" s="192"/>
      <c r="AP8" s="216"/>
      <c r="AQ8" s="216"/>
      <c r="AR8" s="216"/>
      <c r="AS8" s="216"/>
      <c r="AT8" s="216"/>
      <c r="AU8" s="216"/>
      <c r="AV8" s="216"/>
      <c r="AW8" s="216"/>
      <c r="AX8" s="216"/>
      <c r="AY8" s="216"/>
      <c r="AZ8" s="178"/>
    </row>
    <row r="9" spans="1:52" s="2" customFormat="1" ht="20.100000000000001" customHeight="1">
      <c r="A9" s="164"/>
      <c r="B9" s="148"/>
      <c r="C9" s="149"/>
      <c r="D9" s="149"/>
      <c r="E9" s="150"/>
      <c r="F9" s="169"/>
      <c r="G9" s="170"/>
      <c r="H9" s="170"/>
      <c r="I9" s="171"/>
      <c r="J9" s="169"/>
      <c r="K9" s="170"/>
      <c r="L9" s="171"/>
      <c r="M9" s="169"/>
      <c r="N9" s="170"/>
      <c r="O9" s="170"/>
      <c r="P9" s="171"/>
      <c r="Q9" s="169"/>
      <c r="R9" s="170"/>
      <c r="S9" s="170"/>
      <c r="T9" s="170"/>
      <c r="U9" s="171"/>
      <c r="V9" s="177"/>
      <c r="W9" s="169"/>
      <c r="X9" s="170"/>
      <c r="Y9" s="170"/>
      <c r="Z9" s="171"/>
      <c r="AA9" s="169"/>
      <c r="AB9" s="170"/>
      <c r="AC9" s="171"/>
      <c r="AD9" s="172"/>
      <c r="AE9" s="174"/>
      <c r="AF9" s="179" t="s">
        <v>458</v>
      </c>
      <c r="AG9" s="180"/>
      <c r="AH9" s="181" t="s">
        <v>459</v>
      </c>
      <c r="AI9" s="183"/>
      <c r="AJ9" s="181" t="s">
        <v>460</v>
      </c>
      <c r="AK9" s="183"/>
      <c r="AL9" s="181" t="s">
        <v>459</v>
      </c>
      <c r="AM9" s="183"/>
      <c r="AN9" s="181" t="s">
        <v>460</v>
      </c>
      <c r="AO9" s="183"/>
      <c r="AP9" s="216"/>
      <c r="AQ9" s="216"/>
      <c r="AR9" s="216"/>
      <c r="AS9" s="216"/>
      <c r="AT9" s="216"/>
      <c r="AU9" s="216"/>
      <c r="AV9" s="216"/>
      <c r="AW9" s="216"/>
      <c r="AX9" s="216"/>
      <c r="AY9" s="216"/>
      <c r="AZ9" s="178"/>
    </row>
    <row r="10" spans="1:52" s="2" customFormat="1" ht="20.100000000000001" customHeight="1">
      <c r="A10" s="165"/>
      <c r="B10" s="151"/>
      <c r="C10" s="152"/>
      <c r="D10" s="152"/>
      <c r="E10" s="153"/>
      <c r="F10" s="172"/>
      <c r="G10" s="173"/>
      <c r="H10" s="173"/>
      <c r="I10" s="174"/>
      <c r="J10" s="172"/>
      <c r="K10" s="173"/>
      <c r="L10" s="174"/>
      <c r="M10" s="172"/>
      <c r="N10" s="173"/>
      <c r="O10" s="173"/>
      <c r="P10" s="174"/>
      <c r="Q10" s="172"/>
      <c r="R10" s="173"/>
      <c r="S10" s="173"/>
      <c r="T10" s="173"/>
      <c r="U10" s="174"/>
      <c r="V10" s="59" t="s">
        <v>461</v>
      </c>
      <c r="W10" s="172"/>
      <c r="X10" s="173"/>
      <c r="Y10" s="173"/>
      <c r="Z10" s="174"/>
      <c r="AA10" s="172"/>
      <c r="AB10" s="173"/>
      <c r="AC10" s="174"/>
      <c r="AD10" s="179" t="s">
        <v>462</v>
      </c>
      <c r="AE10" s="180"/>
      <c r="AF10" s="179" t="s">
        <v>463</v>
      </c>
      <c r="AG10" s="180"/>
      <c r="AH10" s="179" t="s">
        <v>464</v>
      </c>
      <c r="AI10" s="217"/>
      <c r="AJ10" s="217"/>
      <c r="AK10" s="180"/>
      <c r="AL10" s="181" t="s">
        <v>465</v>
      </c>
      <c r="AM10" s="182"/>
      <c r="AN10" s="182"/>
      <c r="AO10" s="183"/>
      <c r="AP10" s="216"/>
      <c r="AQ10" s="216"/>
      <c r="AR10" s="216"/>
      <c r="AS10" s="216"/>
      <c r="AT10" s="216"/>
      <c r="AU10" s="216"/>
      <c r="AV10" s="216"/>
      <c r="AW10" s="216"/>
      <c r="AX10" s="216"/>
      <c r="AY10" s="216"/>
      <c r="AZ10" s="178"/>
    </row>
    <row r="11" spans="1:52" s="91" customFormat="1" ht="45" customHeight="1">
      <c r="A11" s="88">
        <v>1</v>
      </c>
      <c r="B11" s="249" t="s">
        <v>466</v>
      </c>
      <c r="C11" s="250"/>
      <c r="D11" s="251" t="s">
        <v>467</v>
      </c>
      <c r="E11" s="252"/>
      <c r="F11" s="253" t="s">
        <v>471</v>
      </c>
      <c r="G11" s="254"/>
      <c r="H11" s="254"/>
      <c r="I11" s="255"/>
      <c r="J11" s="253" t="s">
        <v>473</v>
      </c>
      <c r="K11" s="254"/>
      <c r="L11" s="255"/>
      <c r="M11" s="253">
        <v>80031</v>
      </c>
      <c r="N11" s="254"/>
      <c r="O11" s="254"/>
      <c r="P11" s="255"/>
      <c r="Q11" s="227" t="s">
        <v>472</v>
      </c>
      <c r="R11" s="228"/>
      <c r="S11" s="228"/>
      <c r="T11" s="228"/>
      <c r="U11" s="229"/>
      <c r="V11" s="89">
        <v>1</v>
      </c>
      <c r="W11" s="230" t="s">
        <v>468</v>
      </c>
      <c r="X11" s="231"/>
      <c r="Y11" s="232"/>
      <c r="Z11" s="233"/>
      <c r="AA11" s="230" t="s">
        <v>469</v>
      </c>
      <c r="AB11" s="231"/>
      <c r="AC11" s="234"/>
      <c r="AD11" s="235">
        <v>21402</v>
      </c>
      <c r="AE11" s="236"/>
      <c r="AF11" s="237" t="s">
        <v>607</v>
      </c>
      <c r="AG11" s="238"/>
      <c r="AH11" s="239">
        <v>0.1</v>
      </c>
      <c r="AI11" s="240"/>
      <c r="AJ11" s="220">
        <v>0.03</v>
      </c>
      <c r="AK11" s="221"/>
      <c r="AL11" s="222">
        <v>80</v>
      </c>
      <c r="AM11" s="223"/>
      <c r="AN11" s="222">
        <v>50</v>
      </c>
      <c r="AO11" s="223"/>
      <c r="AP11" s="224"/>
      <c r="AQ11" s="225"/>
      <c r="AR11" s="225"/>
      <c r="AS11" s="225"/>
      <c r="AT11" s="225"/>
      <c r="AU11" s="225"/>
      <c r="AV11" s="225"/>
      <c r="AW11" s="225"/>
      <c r="AX11" s="225"/>
      <c r="AY11" s="226"/>
      <c r="AZ11" s="90">
        <v>0</v>
      </c>
    </row>
    <row r="12" spans="1:52" s="4" customFormat="1" ht="45" customHeight="1">
      <c r="A12" s="74"/>
      <c r="B12" s="214"/>
      <c r="C12" s="215"/>
      <c r="D12" s="218"/>
      <c r="E12" s="219"/>
      <c r="F12" s="109"/>
      <c r="G12" s="110"/>
      <c r="H12" s="110"/>
      <c r="I12" s="111"/>
      <c r="J12" s="154"/>
      <c r="K12" s="155"/>
      <c r="L12" s="156"/>
      <c r="M12" s="109"/>
      <c r="N12" s="110"/>
      <c r="O12" s="110"/>
      <c r="P12" s="111"/>
      <c r="Q12" s="106"/>
      <c r="R12" s="107"/>
      <c r="S12" s="107"/>
      <c r="T12" s="107"/>
      <c r="U12" s="108"/>
      <c r="V12" s="28"/>
      <c r="W12" s="246"/>
      <c r="X12" s="247"/>
      <c r="Y12" s="247"/>
      <c r="Z12" s="248"/>
      <c r="AA12" s="246"/>
      <c r="AB12" s="247"/>
      <c r="AC12" s="248"/>
      <c r="AD12" s="138"/>
      <c r="AE12" s="139"/>
      <c r="AF12" s="138"/>
      <c r="AG12" s="139"/>
      <c r="AH12" s="241"/>
      <c r="AI12" s="242"/>
      <c r="AJ12" s="241"/>
      <c r="AK12" s="242"/>
      <c r="AL12" s="241"/>
      <c r="AM12" s="242"/>
      <c r="AN12" s="241"/>
      <c r="AO12" s="242"/>
      <c r="AP12" s="243"/>
      <c r="AQ12" s="244"/>
      <c r="AR12" s="244"/>
      <c r="AS12" s="244"/>
      <c r="AT12" s="244"/>
      <c r="AU12" s="244"/>
      <c r="AV12" s="244"/>
      <c r="AW12" s="244"/>
      <c r="AX12" s="244"/>
      <c r="AY12" s="245"/>
      <c r="AZ12" s="76"/>
    </row>
    <row r="13" spans="1:52" s="6" customFormat="1">
      <c r="A13" s="87" t="s">
        <v>470</v>
      </c>
      <c r="F13" s="7"/>
      <c r="G13" s="7"/>
      <c r="H13" s="7"/>
      <c r="I13" s="7"/>
      <c r="J13" s="8"/>
      <c r="K13" s="8"/>
      <c r="L13" s="4"/>
      <c r="M13" s="8"/>
      <c r="N13" s="8"/>
      <c r="O13" s="8"/>
      <c r="P13" s="4"/>
      <c r="Q13" s="4"/>
      <c r="R13" s="4"/>
      <c r="S13" s="4"/>
      <c r="T13" s="4"/>
      <c r="U13" s="4"/>
      <c r="V13" s="4"/>
      <c r="W13" s="4"/>
      <c r="X13" s="4"/>
      <c r="Y13" s="9"/>
      <c r="Z13" s="9"/>
      <c r="AA13" s="9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1"/>
      <c r="AM13" s="11"/>
      <c r="AN13" s="11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</row>
  </sheetData>
  <mergeCells count="55">
    <mergeCell ref="A1:AZ1"/>
    <mergeCell ref="A7:A10"/>
    <mergeCell ref="B7:E10"/>
    <mergeCell ref="F7:I10"/>
    <mergeCell ref="J7:L10"/>
    <mergeCell ref="M7:P10"/>
    <mergeCell ref="Q7:U10"/>
    <mergeCell ref="V7:V9"/>
    <mergeCell ref="W7:Z10"/>
    <mergeCell ref="AA7:AC10"/>
    <mergeCell ref="AP7:AY10"/>
    <mergeCell ref="AZ7:AZ10"/>
    <mergeCell ref="AF9:AG9"/>
    <mergeCell ref="AH9:AI9"/>
    <mergeCell ref="AJ9:AK9"/>
    <mergeCell ref="AL9:AM9"/>
    <mergeCell ref="B11:C11"/>
    <mergeCell ref="D11:E11"/>
    <mergeCell ref="F11:I11"/>
    <mergeCell ref="J11:L11"/>
    <mergeCell ref="M11:P11"/>
    <mergeCell ref="AN9:AO9"/>
    <mergeCell ref="AD10:AE10"/>
    <mergeCell ref="AF10:AG10"/>
    <mergeCell ref="AH10:AK10"/>
    <mergeCell ref="AL10:AO10"/>
    <mergeCell ref="AD7:AE9"/>
    <mergeCell ref="AF7:AG8"/>
    <mergeCell ref="AH7:AK8"/>
    <mergeCell ref="AL7:AO8"/>
    <mergeCell ref="AL12:AM12"/>
    <mergeCell ref="AN12:AO12"/>
    <mergeCell ref="AP12:AY12"/>
    <mergeCell ref="W12:Z12"/>
    <mergeCell ref="AA12:AC12"/>
    <mergeCell ref="AD12:AE12"/>
    <mergeCell ref="AF12:AG12"/>
    <mergeCell ref="AH12:AI12"/>
    <mergeCell ref="AJ12:AK12"/>
    <mergeCell ref="AJ11:AK11"/>
    <mergeCell ref="AL11:AM11"/>
    <mergeCell ref="AN11:AO11"/>
    <mergeCell ref="AP11:AY11"/>
    <mergeCell ref="Q11:U11"/>
    <mergeCell ref="W11:Z11"/>
    <mergeCell ref="AA11:AC11"/>
    <mergeCell ref="AD11:AE11"/>
    <mergeCell ref="AF11:AG11"/>
    <mergeCell ref="AH11:AI11"/>
    <mergeCell ref="Q12:U12"/>
    <mergeCell ref="B12:C12"/>
    <mergeCell ref="D12:E12"/>
    <mergeCell ref="F12:I12"/>
    <mergeCell ref="J12:L12"/>
    <mergeCell ref="M12:P12"/>
  </mergeCells>
  <phoneticPr fontId="26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4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BA13"/>
  <sheetViews>
    <sheetView view="pageBreakPreview" zoomScale="70" zoomScaleNormal="100" zoomScaleSheetLayoutView="70" workbookViewId="0">
      <selection activeCell="D4" sqref="D4"/>
    </sheetView>
  </sheetViews>
  <sheetFormatPr defaultColWidth="8.88671875" defaultRowHeight="12.75"/>
  <cols>
    <col min="1" max="5" width="5.44140625" style="6" customWidth="1"/>
    <col min="6" max="9" width="5.44140625" style="7" customWidth="1"/>
    <col min="10" max="11" width="5.44140625" style="8" customWidth="1"/>
    <col min="12" max="12" width="5.44140625" style="4" customWidth="1"/>
    <col min="13" max="15" width="5.44140625" style="8" customWidth="1"/>
    <col min="16" max="24" width="5.44140625" style="4" customWidth="1"/>
    <col min="25" max="27" width="5.44140625" style="9" customWidth="1"/>
    <col min="28" max="36" width="5.44140625" style="10" customWidth="1"/>
    <col min="37" max="39" width="5.44140625" style="11" customWidth="1"/>
    <col min="40" max="68" width="5.44140625" style="12" customWidth="1"/>
    <col min="69" max="16384" width="8.88671875" style="12"/>
  </cols>
  <sheetData>
    <row r="1" spans="1:53" ht="33.75" customHeight="1">
      <c r="A1" s="160" t="s">
        <v>631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1"/>
      <c r="BA1" s="162"/>
    </row>
    <row r="2" spans="1:53" s="66" customFormat="1" ht="10.5" customHeight="1">
      <c r="A2" s="13"/>
      <c r="B2" s="35"/>
      <c r="C2" s="35"/>
      <c r="D2" s="35"/>
      <c r="E2" s="35"/>
      <c r="F2" s="36"/>
      <c r="G2" s="36"/>
      <c r="H2" s="36"/>
      <c r="I2" s="36"/>
      <c r="J2" s="37"/>
      <c r="K2" s="37"/>
      <c r="L2" s="38"/>
      <c r="M2" s="14"/>
      <c r="N2" s="14"/>
      <c r="O2" s="14"/>
      <c r="P2" s="38"/>
      <c r="Q2" s="38"/>
      <c r="R2" s="38"/>
      <c r="S2" s="38"/>
      <c r="T2" s="38"/>
      <c r="U2" s="38"/>
      <c r="V2" s="38"/>
      <c r="W2" s="38"/>
      <c r="X2" s="38"/>
      <c r="Y2" s="21"/>
      <c r="Z2"/>
      <c r="AA2"/>
      <c r="AB2"/>
      <c r="AC2"/>
      <c r="AD2"/>
      <c r="AE2"/>
      <c r="AF2"/>
      <c r="AG2"/>
      <c r="AH2"/>
      <c r="AI2"/>
      <c r="AJ2"/>
      <c r="AK2" s="55"/>
      <c r="AL2" s="55"/>
      <c r="AM2" s="55"/>
      <c r="BA2" s="67"/>
    </row>
    <row r="3" spans="1:53" s="66" customFormat="1" ht="26.25" customHeight="1">
      <c r="A3" s="68" t="s">
        <v>0</v>
      </c>
      <c r="B3" s="69"/>
      <c r="C3" s="69"/>
      <c r="D3" s="70" t="s">
        <v>384</v>
      </c>
      <c r="E3" s="36"/>
      <c r="F3" s="36"/>
      <c r="G3" s="36"/>
      <c r="H3" s="36"/>
      <c r="I3" s="36"/>
      <c r="J3" s="37"/>
      <c r="K3" s="37"/>
      <c r="L3" s="38"/>
      <c r="M3" s="14"/>
      <c r="N3" s="14"/>
      <c r="O3" s="14"/>
      <c r="P3" s="38"/>
      <c r="Q3" s="38"/>
      <c r="R3" s="38"/>
      <c r="S3" s="38"/>
      <c r="T3" s="38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BA3" s="67"/>
    </row>
    <row r="4" spans="1:53" s="66" customFormat="1" ht="26.25" customHeight="1">
      <c r="A4" s="68" t="s">
        <v>115</v>
      </c>
      <c r="B4" s="69"/>
      <c r="C4" s="69"/>
      <c r="D4" s="70" t="s">
        <v>635</v>
      </c>
      <c r="E4" s="36"/>
      <c r="F4" s="36"/>
      <c r="G4" s="36"/>
      <c r="H4" s="36"/>
      <c r="I4" s="36"/>
      <c r="J4" s="37"/>
      <c r="K4" s="37"/>
      <c r="L4" s="38"/>
      <c r="M4" s="14"/>
      <c r="N4" s="14"/>
      <c r="O4" s="14"/>
      <c r="P4" s="38"/>
      <c r="Q4" s="38"/>
      <c r="R4" s="38"/>
      <c r="S4" s="38"/>
      <c r="T4" s="38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BA4" s="67"/>
    </row>
    <row r="5" spans="1:53" s="66" customFormat="1" ht="26.25" customHeight="1">
      <c r="A5" s="68" t="s">
        <v>7</v>
      </c>
      <c r="B5" s="69"/>
      <c r="C5" s="69"/>
      <c r="D5" s="70" t="s">
        <v>622</v>
      </c>
      <c r="E5" s="36"/>
      <c r="F5" s="36"/>
      <c r="G5" s="36"/>
      <c r="H5" s="36"/>
      <c r="I5" s="36"/>
      <c r="J5" s="37"/>
      <c r="K5" s="37"/>
      <c r="L5" s="38"/>
      <c r="M5" s="14"/>
      <c r="N5" s="14"/>
      <c r="O5" s="14"/>
      <c r="P5" s="38"/>
      <c r="Q5" s="38"/>
      <c r="R5" s="38"/>
      <c r="S5" s="38"/>
      <c r="T5" s="38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BA5" s="67"/>
    </row>
    <row r="6" spans="1:53" s="66" customFormat="1" ht="20.100000000000001" customHeight="1">
      <c r="A6" s="47"/>
      <c r="B6" s="48"/>
      <c r="C6" s="48"/>
      <c r="D6" s="48"/>
      <c r="E6" s="48"/>
      <c r="F6" s="49"/>
      <c r="G6" s="49"/>
      <c r="H6" s="49"/>
      <c r="I6" s="49"/>
      <c r="J6" s="50"/>
      <c r="K6" s="50"/>
      <c r="L6" s="51"/>
      <c r="M6" s="52"/>
      <c r="N6" s="52"/>
      <c r="O6" s="52"/>
      <c r="P6" s="51"/>
      <c r="Q6" s="51"/>
      <c r="R6" s="51"/>
      <c r="S6" s="51"/>
      <c r="T6" s="51"/>
      <c r="U6" s="51"/>
      <c r="V6" s="51"/>
      <c r="W6" s="51"/>
      <c r="X6" s="51"/>
      <c r="Y6" s="53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55"/>
      <c r="AL6" s="55"/>
      <c r="AM6" s="55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3"/>
    </row>
    <row r="7" spans="1:53" s="2" customFormat="1" ht="20.100000000000001" customHeight="1">
      <c r="A7" s="163" t="s">
        <v>8</v>
      </c>
      <c r="B7" s="145" t="s">
        <v>9</v>
      </c>
      <c r="C7" s="146"/>
      <c r="D7" s="146"/>
      <c r="E7" s="147"/>
      <c r="F7" s="166" t="s">
        <v>158</v>
      </c>
      <c r="G7" s="167"/>
      <c r="H7" s="167"/>
      <c r="I7" s="168"/>
      <c r="J7" s="166" t="s">
        <v>117</v>
      </c>
      <c r="K7" s="167"/>
      <c r="L7" s="168"/>
      <c r="M7" s="166" t="s">
        <v>474</v>
      </c>
      <c r="N7" s="167"/>
      <c r="O7" s="167"/>
      <c r="P7" s="168"/>
      <c r="Q7" s="166" t="s">
        <v>10</v>
      </c>
      <c r="R7" s="167"/>
      <c r="S7" s="167"/>
      <c r="T7" s="167"/>
      <c r="U7" s="168"/>
      <c r="V7" s="175" t="s">
        <v>11</v>
      </c>
      <c r="W7" s="166" t="s">
        <v>12</v>
      </c>
      <c r="X7" s="167"/>
      <c r="Y7" s="167"/>
      <c r="Z7" s="168"/>
      <c r="AA7" s="166" t="s">
        <v>13</v>
      </c>
      <c r="AB7" s="168"/>
      <c r="AC7" s="166" t="s">
        <v>192</v>
      </c>
      <c r="AD7" s="168"/>
      <c r="AE7" s="166" t="s">
        <v>22</v>
      </c>
      <c r="AF7" s="168"/>
      <c r="AG7" s="184" t="s">
        <v>475</v>
      </c>
      <c r="AH7" s="185"/>
      <c r="AI7" s="185"/>
      <c r="AJ7" s="190"/>
      <c r="AK7" s="184" t="s">
        <v>76</v>
      </c>
      <c r="AL7" s="185"/>
      <c r="AM7" s="185"/>
      <c r="AN7" s="190"/>
      <c r="AO7" s="216" t="s">
        <v>14</v>
      </c>
      <c r="AP7" s="216"/>
      <c r="AQ7" s="216"/>
      <c r="AR7" s="216"/>
      <c r="AS7" s="216"/>
      <c r="AT7" s="216"/>
      <c r="AU7" s="216"/>
      <c r="AV7" s="216"/>
      <c r="AW7" s="216"/>
      <c r="AX7" s="216"/>
      <c r="AY7" s="216"/>
      <c r="AZ7" s="216"/>
      <c r="BA7" s="178" t="s">
        <v>146</v>
      </c>
    </row>
    <row r="8" spans="1:53" s="2" customFormat="1" ht="20.100000000000001" customHeight="1">
      <c r="A8" s="164"/>
      <c r="B8" s="148"/>
      <c r="C8" s="149"/>
      <c r="D8" s="149"/>
      <c r="E8" s="150"/>
      <c r="F8" s="169"/>
      <c r="G8" s="170"/>
      <c r="H8" s="170"/>
      <c r="I8" s="171"/>
      <c r="J8" s="169"/>
      <c r="K8" s="170"/>
      <c r="L8" s="171"/>
      <c r="M8" s="169"/>
      <c r="N8" s="170"/>
      <c r="O8" s="170"/>
      <c r="P8" s="171"/>
      <c r="Q8" s="169"/>
      <c r="R8" s="170"/>
      <c r="S8" s="170"/>
      <c r="T8" s="170"/>
      <c r="U8" s="171"/>
      <c r="V8" s="176"/>
      <c r="W8" s="169"/>
      <c r="X8" s="170"/>
      <c r="Y8" s="170"/>
      <c r="Z8" s="171"/>
      <c r="AA8" s="169"/>
      <c r="AB8" s="171"/>
      <c r="AC8" s="169"/>
      <c r="AD8" s="171"/>
      <c r="AE8" s="172"/>
      <c r="AF8" s="174"/>
      <c r="AG8" s="188"/>
      <c r="AH8" s="189"/>
      <c r="AI8" s="189"/>
      <c r="AJ8" s="192"/>
      <c r="AK8" s="188"/>
      <c r="AL8" s="189"/>
      <c r="AM8" s="189"/>
      <c r="AN8" s="192"/>
      <c r="AO8" s="216"/>
      <c r="AP8" s="216"/>
      <c r="AQ8" s="216"/>
      <c r="AR8" s="216"/>
      <c r="AS8" s="216"/>
      <c r="AT8" s="216"/>
      <c r="AU8" s="216"/>
      <c r="AV8" s="216"/>
      <c r="AW8" s="216"/>
      <c r="AX8" s="216"/>
      <c r="AY8" s="216"/>
      <c r="AZ8" s="216"/>
      <c r="BA8" s="178"/>
    </row>
    <row r="9" spans="1:53" s="2" customFormat="1" ht="20.100000000000001" customHeight="1">
      <c r="A9" s="164"/>
      <c r="B9" s="148"/>
      <c r="C9" s="149"/>
      <c r="D9" s="149"/>
      <c r="E9" s="150"/>
      <c r="F9" s="169"/>
      <c r="G9" s="170"/>
      <c r="H9" s="170"/>
      <c r="I9" s="171"/>
      <c r="J9" s="169"/>
      <c r="K9" s="170"/>
      <c r="L9" s="171"/>
      <c r="M9" s="169"/>
      <c r="N9" s="170"/>
      <c r="O9" s="170"/>
      <c r="P9" s="171"/>
      <c r="Q9" s="169"/>
      <c r="R9" s="170"/>
      <c r="S9" s="170"/>
      <c r="T9" s="170"/>
      <c r="U9" s="171"/>
      <c r="V9" s="177"/>
      <c r="W9" s="169"/>
      <c r="X9" s="170"/>
      <c r="Y9" s="170"/>
      <c r="Z9" s="171"/>
      <c r="AA9" s="172"/>
      <c r="AB9" s="174"/>
      <c r="AC9" s="172"/>
      <c r="AD9" s="174"/>
      <c r="AE9" s="179" t="s">
        <v>126</v>
      </c>
      <c r="AF9" s="180"/>
      <c r="AG9" s="181" t="s">
        <v>459</v>
      </c>
      <c r="AH9" s="183"/>
      <c r="AI9" s="181" t="s">
        <v>476</v>
      </c>
      <c r="AJ9" s="183"/>
      <c r="AK9" s="181" t="s">
        <v>477</v>
      </c>
      <c r="AL9" s="183"/>
      <c r="AM9" s="181" t="s">
        <v>79</v>
      </c>
      <c r="AN9" s="183"/>
      <c r="AO9" s="216"/>
      <c r="AP9" s="216"/>
      <c r="AQ9" s="216"/>
      <c r="AR9" s="216"/>
      <c r="AS9" s="216"/>
      <c r="AT9" s="216"/>
      <c r="AU9" s="216"/>
      <c r="AV9" s="216"/>
      <c r="AW9" s="216"/>
      <c r="AX9" s="216"/>
      <c r="AY9" s="216"/>
      <c r="AZ9" s="216"/>
      <c r="BA9" s="178"/>
    </row>
    <row r="10" spans="1:53" s="2" customFormat="1" ht="20.100000000000001" customHeight="1">
      <c r="A10" s="165"/>
      <c r="B10" s="151"/>
      <c r="C10" s="152"/>
      <c r="D10" s="152"/>
      <c r="E10" s="153"/>
      <c r="F10" s="172"/>
      <c r="G10" s="173"/>
      <c r="H10" s="173"/>
      <c r="I10" s="174"/>
      <c r="J10" s="172"/>
      <c r="K10" s="173"/>
      <c r="L10" s="174"/>
      <c r="M10" s="172"/>
      <c r="N10" s="173"/>
      <c r="O10" s="173"/>
      <c r="P10" s="174"/>
      <c r="Q10" s="172"/>
      <c r="R10" s="173"/>
      <c r="S10" s="173"/>
      <c r="T10" s="173"/>
      <c r="U10" s="174"/>
      <c r="V10" s="59" t="s">
        <v>478</v>
      </c>
      <c r="W10" s="172"/>
      <c r="X10" s="173"/>
      <c r="Y10" s="173"/>
      <c r="Z10" s="174"/>
      <c r="AA10" s="179" t="s">
        <v>479</v>
      </c>
      <c r="AB10" s="180"/>
      <c r="AC10" s="179" t="s">
        <v>480</v>
      </c>
      <c r="AD10" s="180"/>
      <c r="AE10" s="179" t="s">
        <v>131</v>
      </c>
      <c r="AF10" s="180"/>
      <c r="AG10" s="179" t="s">
        <v>481</v>
      </c>
      <c r="AH10" s="217"/>
      <c r="AI10" s="217"/>
      <c r="AJ10" s="180"/>
      <c r="AK10" s="181" t="s">
        <v>482</v>
      </c>
      <c r="AL10" s="182"/>
      <c r="AM10" s="182"/>
      <c r="AN10" s="183"/>
      <c r="AO10" s="216"/>
      <c r="AP10" s="216"/>
      <c r="AQ10" s="216"/>
      <c r="AR10" s="216"/>
      <c r="AS10" s="216"/>
      <c r="AT10" s="216"/>
      <c r="AU10" s="216"/>
      <c r="AV10" s="216"/>
      <c r="AW10" s="216"/>
      <c r="AX10" s="216"/>
      <c r="AY10" s="216"/>
      <c r="AZ10" s="216"/>
      <c r="BA10" s="178"/>
    </row>
    <row r="11" spans="1:53" s="3" customFormat="1" ht="45" customHeight="1">
      <c r="A11" s="19">
        <v>1</v>
      </c>
      <c r="B11" s="256" t="s">
        <v>483</v>
      </c>
      <c r="C11" s="257"/>
      <c r="D11" s="257"/>
      <c r="E11" s="258"/>
      <c r="F11" s="154" t="s">
        <v>486</v>
      </c>
      <c r="G11" s="155"/>
      <c r="H11" s="155"/>
      <c r="I11" s="156"/>
      <c r="J11" s="109" t="s">
        <v>612</v>
      </c>
      <c r="K11" s="110"/>
      <c r="L11" s="111"/>
      <c r="M11" s="109">
        <v>50035</v>
      </c>
      <c r="N11" s="110"/>
      <c r="O11" s="110"/>
      <c r="P11" s="111"/>
      <c r="Q11" s="109" t="s">
        <v>487</v>
      </c>
      <c r="R11" s="110"/>
      <c r="S11" s="110"/>
      <c r="T11" s="110"/>
      <c r="U11" s="111"/>
      <c r="V11" s="28">
        <v>2</v>
      </c>
      <c r="W11" s="246" t="s">
        <v>484</v>
      </c>
      <c r="X11" s="247"/>
      <c r="Y11" s="247"/>
      <c r="Z11" s="248"/>
      <c r="AA11" s="138">
        <v>55</v>
      </c>
      <c r="AB11" s="139"/>
      <c r="AC11" s="261">
        <v>15</v>
      </c>
      <c r="AD11" s="262"/>
      <c r="AE11" s="126" t="s">
        <v>489</v>
      </c>
      <c r="AF11" s="139"/>
      <c r="AG11" s="263">
        <v>0.05</v>
      </c>
      <c r="AH11" s="264"/>
      <c r="AI11" s="241" t="s">
        <v>488</v>
      </c>
      <c r="AJ11" s="242"/>
      <c r="AK11" s="241">
        <v>95</v>
      </c>
      <c r="AL11" s="242"/>
      <c r="AM11" s="241">
        <v>75</v>
      </c>
      <c r="AN11" s="242"/>
      <c r="AO11" s="259"/>
      <c r="AP11" s="260"/>
      <c r="AQ11" s="260"/>
      <c r="AR11" s="260"/>
      <c r="AS11" s="260"/>
      <c r="AT11" s="260"/>
      <c r="AU11" s="260"/>
      <c r="AV11" s="260"/>
      <c r="AW11" s="101"/>
      <c r="AX11" s="101"/>
      <c r="AY11" s="101"/>
      <c r="AZ11" s="102"/>
      <c r="BA11" s="54">
        <v>0</v>
      </c>
    </row>
    <row r="12" spans="1:53" s="4" customFormat="1" ht="45" customHeight="1">
      <c r="A12" s="74"/>
      <c r="B12" s="256"/>
      <c r="C12" s="257"/>
      <c r="D12" s="257"/>
      <c r="E12" s="258"/>
      <c r="F12" s="109"/>
      <c r="G12" s="110"/>
      <c r="H12" s="110"/>
      <c r="I12" s="111"/>
      <c r="J12" s="154"/>
      <c r="K12" s="155"/>
      <c r="L12" s="156"/>
      <c r="M12" s="109"/>
      <c r="N12" s="110"/>
      <c r="O12" s="110"/>
      <c r="P12" s="111"/>
      <c r="Q12" s="106"/>
      <c r="R12" s="107"/>
      <c r="S12" s="107"/>
      <c r="T12" s="107"/>
      <c r="U12" s="108"/>
      <c r="V12" s="28"/>
      <c r="W12" s="265"/>
      <c r="X12" s="247"/>
      <c r="Y12" s="247"/>
      <c r="Z12" s="248"/>
      <c r="AA12" s="246"/>
      <c r="AB12" s="247"/>
      <c r="AC12" s="138"/>
      <c r="AD12" s="139"/>
      <c r="AE12" s="138"/>
      <c r="AF12" s="139"/>
      <c r="AG12" s="241"/>
      <c r="AH12" s="242"/>
      <c r="AI12" s="241"/>
      <c r="AJ12" s="242"/>
      <c r="AK12" s="241"/>
      <c r="AL12" s="242"/>
      <c r="AM12" s="241"/>
      <c r="AN12" s="242"/>
      <c r="AO12" s="196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8"/>
      <c r="BA12" s="54"/>
    </row>
    <row r="13" spans="1:53">
      <c r="A13" s="87" t="s">
        <v>385</v>
      </c>
    </row>
  </sheetData>
  <mergeCells count="54">
    <mergeCell ref="AK12:AL12"/>
    <mergeCell ref="B12:E12"/>
    <mergeCell ref="F12:I12"/>
    <mergeCell ref="J12:L12"/>
    <mergeCell ref="M12:P12"/>
    <mergeCell ref="Q12:U12"/>
    <mergeCell ref="W12:Z12"/>
    <mergeCell ref="W11:Z11"/>
    <mergeCell ref="AM12:AN12"/>
    <mergeCell ref="AO12:AZ12"/>
    <mergeCell ref="AA12:AB12"/>
    <mergeCell ref="AC12:AD12"/>
    <mergeCell ref="AE12:AF12"/>
    <mergeCell ref="AG12:AH12"/>
    <mergeCell ref="AM11:AN11"/>
    <mergeCell ref="AO11:AZ11"/>
    <mergeCell ref="AA11:AB11"/>
    <mergeCell ref="AC11:AD11"/>
    <mergeCell ref="AE11:AF11"/>
    <mergeCell ref="AG11:AH11"/>
    <mergeCell ref="AI11:AJ11"/>
    <mergeCell ref="AK11:AL11"/>
    <mergeCell ref="AI12:AJ12"/>
    <mergeCell ref="B11:E11"/>
    <mergeCell ref="F11:I11"/>
    <mergeCell ref="J11:L11"/>
    <mergeCell ref="M11:P11"/>
    <mergeCell ref="Q11:U11"/>
    <mergeCell ref="AM9:AN9"/>
    <mergeCell ref="AA10:AB10"/>
    <mergeCell ref="AC10:AD10"/>
    <mergeCell ref="AE10:AF10"/>
    <mergeCell ref="AG10:AJ10"/>
    <mergeCell ref="AK10:AN10"/>
    <mergeCell ref="AC7:AD9"/>
    <mergeCell ref="AE7:AF8"/>
    <mergeCell ref="AG7:AJ8"/>
    <mergeCell ref="AK7:AN8"/>
    <mergeCell ref="A1:BA1"/>
    <mergeCell ref="A7:A10"/>
    <mergeCell ref="B7:E10"/>
    <mergeCell ref="F7:I10"/>
    <mergeCell ref="J7:L10"/>
    <mergeCell ref="M7:P10"/>
    <mergeCell ref="Q7:U10"/>
    <mergeCell ref="V7:V9"/>
    <mergeCell ref="W7:Z10"/>
    <mergeCell ref="AA7:AB9"/>
    <mergeCell ref="AO7:AZ10"/>
    <mergeCell ref="BA7:BA10"/>
    <mergeCell ref="AE9:AF9"/>
    <mergeCell ref="AG9:AH9"/>
    <mergeCell ref="AI9:AJ9"/>
    <mergeCell ref="AK9:AL9"/>
  </mergeCells>
  <phoneticPr fontId="26" type="noConversion"/>
  <printOptions horizontalCentered="1"/>
  <pageMargins left="0.25" right="0.25" top="0.75" bottom="0.75" header="0.3" footer="0.3"/>
  <pageSetup paperSize="9" scale="43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AZ13"/>
  <sheetViews>
    <sheetView view="pageBreakPreview" zoomScale="70" zoomScaleNormal="100" zoomScaleSheetLayoutView="70" workbookViewId="0">
      <selection activeCell="D4" sqref="D4"/>
    </sheetView>
  </sheetViews>
  <sheetFormatPr defaultColWidth="8.88671875" defaultRowHeight="12.75"/>
  <cols>
    <col min="1" max="5" width="5.44140625" style="6" customWidth="1"/>
    <col min="6" max="9" width="5.44140625" style="7" customWidth="1"/>
    <col min="10" max="11" width="5.44140625" style="8" customWidth="1"/>
    <col min="12" max="12" width="5.44140625" style="4" customWidth="1"/>
    <col min="13" max="15" width="5.44140625" style="8" customWidth="1"/>
    <col min="16" max="24" width="5.44140625" style="4" customWidth="1"/>
    <col min="25" max="27" width="5.44140625" style="9" customWidth="1"/>
    <col min="28" max="34" width="5.44140625" style="10" customWidth="1"/>
    <col min="35" max="37" width="5.44140625" style="11" customWidth="1"/>
    <col min="38" max="67" width="5.44140625" style="12" customWidth="1"/>
    <col min="68" max="16384" width="8.88671875" style="12"/>
  </cols>
  <sheetData>
    <row r="1" spans="1:52" ht="33.75" customHeight="1">
      <c r="A1" s="160" t="s">
        <v>630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2"/>
    </row>
    <row r="2" spans="1:52" s="66" customFormat="1" ht="10.5" customHeight="1">
      <c r="A2" s="13"/>
      <c r="B2" s="35"/>
      <c r="C2" s="35"/>
      <c r="D2" s="35"/>
      <c r="E2" s="35"/>
      <c r="F2" s="36"/>
      <c r="G2" s="36"/>
      <c r="H2" s="36"/>
      <c r="I2" s="36"/>
      <c r="J2" s="37"/>
      <c r="K2" s="37"/>
      <c r="L2" s="38"/>
      <c r="M2" s="14"/>
      <c r="N2" s="14"/>
      <c r="O2" s="14"/>
      <c r="P2" s="38"/>
      <c r="Q2" s="38"/>
      <c r="R2" s="38"/>
      <c r="S2" s="38"/>
      <c r="T2" s="38"/>
      <c r="U2" s="38"/>
      <c r="V2" s="38"/>
      <c r="W2" s="38"/>
      <c r="X2" s="38"/>
      <c r="Y2" s="21"/>
      <c r="Z2"/>
      <c r="AA2"/>
      <c r="AB2"/>
      <c r="AC2"/>
      <c r="AD2"/>
      <c r="AE2"/>
      <c r="AF2"/>
      <c r="AG2"/>
      <c r="AH2"/>
      <c r="AI2" s="55"/>
      <c r="AJ2" s="55"/>
      <c r="AK2" s="55"/>
      <c r="AZ2" s="67"/>
    </row>
    <row r="3" spans="1:52" s="66" customFormat="1" ht="26.25" customHeight="1">
      <c r="A3" s="68" t="s">
        <v>0</v>
      </c>
      <c r="B3" s="69"/>
      <c r="C3" s="69"/>
      <c r="D3" s="70" t="s">
        <v>384</v>
      </c>
      <c r="E3" s="36"/>
      <c r="F3" s="36"/>
      <c r="G3" s="36"/>
      <c r="H3" s="36"/>
      <c r="I3" s="36"/>
      <c r="J3" s="37"/>
      <c r="K3" s="37"/>
      <c r="L3" s="38"/>
      <c r="M3" s="14"/>
      <c r="N3" s="14"/>
      <c r="O3" s="14"/>
      <c r="P3" s="38"/>
      <c r="Q3" s="38"/>
      <c r="R3" s="38"/>
      <c r="S3" s="38"/>
      <c r="T3" s="38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Z3" s="67"/>
    </row>
    <row r="4" spans="1:52" s="66" customFormat="1" ht="26.25" customHeight="1">
      <c r="A4" s="68" t="s">
        <v>115</v>
      </c>
      <c r="B4" s="69"/>
      <c r="C4" s="69"/>
      <c r="D4" s="70" t="s">
        <v>635</v>
      </c>
      <c r="E4" s="36"/>
      <c r="F4" s="36"/>
      <c r="G4" s="36"/>
      <c r="H4" s="36"/>
      <c r="I4" s="36"/>
      <c r="J4" s="37"/>
      <c r="K4" s="37"/>
      <c r="L4" s="38"/>
      <c r="M4" s="14"/>
      <c r="N4" s="14"/>
      <c r="O4" s="14"/>
      <c r="P4" s="38"/>
      <c r="Q4" s="38"/>
      <c r="R4" s="38"/>
      <c r="S4" s="38"/>
      <c r="T4" s="38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Z4" s="67"/>
    </row>
    <row r="5" spans="1:52" s="66" customFormat="1" ht="26.25" customHeight="1">
      <c r="A5" s="68" t="s">
        <v>7</v>
      </c>
      <c r="B5" s="69"/>
      <c r="C5" s="69"/>
      <c r="D5" s="70" t="s">
        <v>622</v>
      </c>
      <c r="E5" s="36"/>
      <c r="F5" s="36"/>
      <c r="G5" s="36"/>
      <c r="H5" s="36"/>
      <c r="I5" s="36"/>
      <c r="J5" s="37"/>
      <c r="K5" s="37"/>
      <c r="L5" s="38"/>
      <c r="M5" s="14"/>
      <c r="N5" s="14"/>
      <c r="O5" s="14"/>
      <c r="P5" s="38"/>
      <c r="Q5" s="38"/>
      <c r="R5" s="38"/>
      <c r="S5" s="38"/>
      <c r="T5" s="38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Z5" s="67"/>
    </row>
    <row r="6" spans="1:52" s="66" customFormat="1" ht="20.100000000000001" customHeight="1">
      <c r="A6" s="47"/>
      <c r="B6" s="48"/>
      <c r="C6" s="48"/>
      <c r="D6" s="48"/>
      <c r="E6" s="48"/>
      <c r="F6" s="49"/>
      <c r="G6" s="49"/>
      <c r="H6" s="49"/>
      <c r="I6" s="49"/>
      <c r="J6" s="50"/>
      <c r="K6" s="50"/>
      <c r="L6" s="51"/>
      <c r="M6" s="52"/>
      <c r="N6" s="52"/>
      <c r="O6" s="52"/>
      <c r="P6" s="51"/>
      <c r="Q6" s="51"/>
      <c r="R6" s="51"/>
      <c r="S6" s="51"/>
      <c r="T6" s="51"/>
      <c r="U6" s="51"/>
      <c r="V6" s="51"/>
      <c r="W6" s="51"/>
      <c r="X6" s="51"/>
      <c r="Y6" s="53"/>
      <c r="Z6" s="71"/>
      <c r="AA6" s="71"/>
      <c r="AB6" s="71"/>
      <c r="AC6" s="71"/>
      <c r="AD6" s="71"/>
      <c r="AE6" s="71"/>
      <c r="AF6" s="71"/>
      <c r="AG6" s="71"/>
      <c r="AH6" s="71"/>
      <c r="AI6" s="55"/>
      <c r="AJ6" s="55"/>
      <c r="AK6" s="55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3"/>
    </row>
    <row r="7" spans="1:52" s="2" customFormat="1" ht="20.100000000000001" customHeight="1">
      <c r="A7" s="163" t="s">
        <v>8</v>
      </c>
      <c r="B7" s="145" t="s">
        <v>9</v>
      </c>
      <c r="C7" s="146"/>
      <c r="D7" s="146"/>
      <c r="E7" s="147"/>
      <c r="F7" s="166" t="s">
        <v>158</v>
      </c>
      <c r="G7" s="167"/>
      <c r="H7" s="167"/>
      <c r="I7" s="168"/>
      <c r="J7" s="166" t="s">
        <v>117</v>
      </c>
      <c r="K7" s="167"/>
      <c r="L7" s="168"/>
      <c r="M7" s="166" t="s">
        <v>474</v>
      </c>
      <c r="N7" s="167"/>
      <c r="O7" s="167"/>
      <c r="P7" s="168"/>
      <c r="Q7" s="166" t="s">
        <v>10</v>
      </c>
      <c r="R7" s="167"/>
      <c r="S7" s="167"/>
      <c r="T7" s="167"/>
      <c r="U7" s="168"/>
      <c r="V7" s="175" t="s">
        <v>11</v>
      </c>
      <c r="W7" s="166" t="s">
        <v>12</v>
      </c>
      <c r="X7" s="167"/>
      <c r="Y7" s="167"/>
      <c r="Z7" s="168"/>
      <c r="AA7" s="166" t="s">
        <v>13</v>
      </c>
      <c r="AB7" s="168"/>
      <c r="AC7" s="166" t="s">
        <v>22</v>
      </c>
      <c r="AD7" s="168"/>
      <c r="AE7" s="184" t="s">
        <v>475</v>
      </c>
      <c r="AF7" s="185"/>
      <c r="AG7" s="185"/>
      <c r="AH7" s="190"/>
      <c r="AI7" s="184" t="s">
        <v>76</v>
      </c>
      <c r="AJ7" s="185"/>
      <c r="AK7" s="185"/>
      <c r="AL7" s="190"/>
      <c r="AM7" s="216" t="s">
        <v>14</v>
      </c>
      <c r="AN7" s="216"/>
      <c r="AO7" s="216"/>
      <c r="AP7" s="216"/>
      <c r="AQ7" s="216"/>
      <c r="AR7" s="216"/>
      <c r="AS7" s="216"/>
      <c r="AT7" s="216"/>
      <c r="AU7" s="216"/>
      <c r="AV7" s="216"/>
      <c r="AW7" s="216"/>
      <c r="AX7" s="216"/>
      <c r="AY7" s="216"/>
      <c r="AZ7" s="178" t="s">
        <v>146</v>
      </c>
    </row>
    <row r="8" spans="1:52" s="2" customFormat="1" ht="20.100000000000001" customHeight="1">
      <c r="A8" s="164"/>
      <c r="B8" s="148"/>
      <c r="C8" s="149"/>
      <c r="D8" s="149"/>
      <c r="E8" s="150"/>
      <c r="F8" s="169"/>
      <c r="G8" s="170"/>
      <c r="H8" s="170"/>
      <c r="I8" s="171"/>
      <c r="J8" s="169"/>
      <c r="K8" s="170"/>
      <c r="L8" s="171"/>
      <c r="M8" s="169"/>
      <c r="N8" s="170"/>
      <c r="O8" s="170"/>
      <c r="P8" s="171"/>
      <c r="Q8" s="169"/>
      <c r="R8" s="170"/>
      <c r="S8" s="170"/>
      <c r="T8" s="170"/>
      <c r="U8" s="171"/>
      <c r="V8" s="176"/>
      <c r="W8" s="169"/>
      <c r="X8" s="170"/>
      <c r="Y8" s="170"/>
      <c r="Z8" s="171"/>
      <c r="AA8" s="169"/>
      <c r="AB8" s="171"/>
      <c r="AC8" s="172"/>
      <c r="AD8" s="174"/>
      <c r="AE8" s="188"/>
      <c r="AF8" s="189"/>
      <c r="AG8" s="189"/>
      <c r="AH8" s="192"/>
      <c r="AI8" s="188"/>
      <c r="AJ8" s="189"/>
      <c r="AK8" s="189"/>
      <c r="AL8" s="192"/>
      <c r="AM8" s="216"/>
      <c r="AN8" s="216"/>
      <c r="AO8" s="216"/>
      <c r="AP8" s="216"/>
      <c r="AQ8" s="216"/>
      <c r="AR8" s="216"/>
      <c r="AS8" s="216"/>
      <c r="AT8" s="216"/>
      <c r="AU8" s="216"/>
      <c r="AV8" s="216"/>
      <c r="AW8" s="216"/>
      <c r="AX8" s="216"/>
      <c r="AY8" s="216"/>
      <c r="AZ8" s="178"/>
    </row>
    <row r="9" spans="1:52" s="2" customFormat="1" ht="20.100000000000001" customHeight="1">
      <c r="A9" s="164"/>
      <c r="B9" s="148"/>
      <c r="C9" s="149"/>
      <c r="D9" s="149"/>
      <c r="E9" s="150"/>
      <c r="F9" s="169"/>
      <c r="G9" s="170"/>
      <c r="H9" s="170"/>
      <c r="I9" s="171"/>
      <c r="J9" s="169"/>
      <c r="K9" s="170"/>
      <c r="L9" s="171"/>
      <c r="M9" s="169"/>
      <c r="N9" s="170"/>
      <c r="O9" s="170"/>
      <c r="P9" s="171"/>
      <c r="Q9" s="169"/>
      <c r="R9" s="170"/>
      <c r="S9" s="170"/>
      <c r="T9" s="170"/>
      <c r="U9" s="171"/>
      <c r="V9" s="177"/>
      <c r="W9" s="169"/>
      <c r="X9" s="170"/>
      <c r="Y9" s="170"/>
      <c r="Z9" s="171"/>
      <c r="AA9" s="172"/>
      <c r="AB9" s="174"/>
      <c r="AC9" s="179" t="s">
        <v>126</v>
      </c>
      <c r="AD9" s="180"/>
      <c r="AE9" s="181" t="s">
        <v>459</v>
      </c>
      <c r="AF9" s="183"/>
      <c r="AG9" s="181" t="s">
        <v>476</v>
      </c>
      <c r="AH9" s="183"/>
      <c r="AI9" s="181" t="s">
        <v>477</v>
      </c>
      <c r="AJ9" s="183"/>
      <c r="AK9" s="181" t="s">
        <v>79</v>
      </c>
      <c r="AL9" s="183"/>
      <c r="AM9" s="216"/>
      <c r="AN9" s="216"/>
      <c r="AO9" s="216"/>
      <c r="AP9" s="216"/>
      <c r="AQ9" s="216"/>
      <c r="AR9" s="216"/>
      <c r="AS9" s="216"/>
      <c r="AT9" s="216"/>
      <c r="AU9" s="216"/>
      <c r="AV9" s="216"/>
      <c r="AW9" s="216"/>
      <c r="AX9" s="216"/>
      <c r="AY9" s="216"/>
      <c r="AZ9" s="178"/>
    </row>
    <row r="10" spans="1:52" s="2" customFormat="1" ht="20.100000000000001" customHeight="1">
      <c r="A10" s="165"/>
      <c r="B10" s="151"/>
      <c r="C10" s="152"/>
      <c r="D10" s="152"/>
      <c r="E10" s="153"/>
      <c r="F10" s="172"/>
      <c r="G10" s="173"/>
      <c r="H10" s="173"/>
      <c r="I10" s="174"/>
      <c r="J10" s="172"/>
      <c r="K10" s="173"/>
      <c r="L10" s="174"/>
      <c r="M10" s="172"/>
      <c r="N10" s="173"/>
      <c r="O10" s="173"/>
      <c r="P10" s="174"/>
      <c r="Q10" s="172"/>
      <c r="R10" s="173"/>
      <c r="S10" s="173"/>
      <c r="T10" s="173"/>
      <c r="U10" s="174"/>
      <c r="V10" s="59" t="s">
        <v>478</v>
      </c>
      <c r="W10" s="172"/>
      <c r="X10" s="173"/>
      <c r="Y10" s="173"/>
      <c r="Z10" s="174"/>
      <c r="AA10" s="179" t="s">
        <v>479</v>
      </c>
      <c r="AB10" s="180"/>
      <c r="AC10" s="179" t="s">
        <v>131</v>
      </c>
      <c r="AD10" s="180"/>
      <c r="AE10" s="179" t="s">
        <v>481</v>
      </c>
      <c r="AF10" s="217"/>
      <c r="AG10" s="217"/>
      <c r="AH10" s="180"/>
      <c r="AI10" s="181" t="s">
        <v>482</v>
      </c>
      <c r="AJ10" s="182"/>
      <c r="AK10" s="182"/>
      <c r="AL10" s="183"/>
      <c r="AM10" s="216"/>
      <c r="AN10" s="216"/>
      <c r="AO10" s="216"/>
      <c r="AP10" s="216"/>
      <c r="AQ10" s="216"/>
      <c r="AR10" s="216"/>
      <c r="AS10" s="216"/>
      <c r="AT10" s="216"/>
      <c r="AU10" s="216"/>
      <c r="AV10" s="216"/>
      <c r="AW10" s="216"/>
      <c r="AX10" s="216"/>
      <c r="AY10" s="216"/>
      <c r="AZ10" s="178"/>
    </row>
    <row r="11" spans="1:52" s="3" customFormat="1" ht="45" customHeight="1">
      <c r="A11" s="19">
        <v>1</v>
      </c>
      <c r="B11" s="256" t="s">
        <v>490</v>
      </c>
      <c r="C11" s="257"/>
      <c r="D11" s="257"/>
      <c r="E11" s="258"/>
      <c r="F11" s="154" t="s">
        <v>491</v>
      </c>
      <c r="G11" s="155"/>
      <c r="H11" s="155"/>
      <c r="I11" s="156"/>
      <c r="J11" s="109" t="s">
        <v>611</v>
      </c>
      <c r="K11" s="110"/>
      <c r="L11" s="111"/>
      <c r="M11" s="109">
        <v>80031</v>
      </c>
      <c r="N11" s="110"/>
      <c r="O11" s="110"/>
      <c r="P11" s="111"/>
      <c r="Q11" s="109" t="s">
        <v>492</v>
      </c>
      <c r="R11" s="110"/>
      <c r="S11" s="110"/>
      <c r="T11" s="110"/>
      <c r="U11" s="111"/>
      <c r="V11" s="28">
        <v>2</v>
      </c>
      <c r="W11" s="246" t="s">
        <v>484</v>
      </c>
      <c r="X11" s="247"/>
      <c r="Y11" s="247"/>
      <c r="Z11" s="248"/>
      <c r="AA11" s="138">
        <v>55</v>
      </c>
      <c r="AB11" s="139"/>
      <c r="AC11" s="126" t="s">
        <v>493</v>
      </c>
      <c r="AD11" s="139"/>
      <c r="AE11" s="263">
        <v>0.1</v>
      </c>
      <c r="AF11" s="264"/>
      <c r="AG11" s="266">
        <v>0.08</v>
      </c>
      <c r="AH11" s="264"/>
      <c r="AI11" s="241">
        <v>95</v>
      </c>
      <c r="AJ11" s="242"/>
      <c r="AK11" s="241">
        <v>75</v>
      </c>
      <c r="AL11" s="242"/>
      <c r="AM11" s="259"/>
      <c r="AN11" s="260"/>
      <c r="AO11" s="260"/>
      <c r="AP11" s="260"/>
      <c r="AQ11" s="260"/>
      <c r="AR11" s="260"/>
      <c r="AS11" s="260"/>
      <c r="AT11" s="260"/>
      <c r="AU11" s="260"/>
      <c r="AV11" s="101"/>
      <c r="AW11" s="101"/>
      <c r="AX11" s="101"/>
      <c r="AY11" s="102"/>
      <c r="AZ11" s="54">
        <v>0</v>
      </c>
    </row>
    <row r="12" spans="1:52" s="4" customFormat="1" ht="45" customHeight="1">
      <c r="A12" s="74"/>
      <c r="B12" s="256"/>
      <c r="C12" s="257"/>
      <c r="D12" s="257"/>
      <c r="E12" s="258"/>
      <c r="F12" s="109"/>
      <c r="G12" s="110"/>
      <c r="H12" s="110"/>
      <c r="I12" s="111"/>
      <c r="J12" s="154"/>
      <c r="K12" s="155"/>
      <c r="L12" s="156"/>
      <c r="M12" s="109"/>
      <c r="N12" s="110"/>
      <c r="O12" s="110"/>
      <c r="P12" s="111"/>
      <c r="Q12" s="106"/>
      <c r="R12" s="107"/>
      <c r="S12" s="107"/>
      <c r="T12" s="107"/>
      <c r="U12" s="108"/>
      <c r="V12" s="28"/>
      <c r="W12" s="265"/>
      <c r="X12" s="247"/>
      <c r="Y12" s="247"/>
      <c r="Z12" s="248"/>
      <c r="AA12" s="246"/>
      <c r="AB12" s="247"/>
      <c r="AC12" s="138"/>
      <c r="AD12" s="139"/>
      <c r="AE12" s="241"/>
      <c r="AF12" s="242"/>
      <c r="AG12" s="241"/>
      <c r="AH12" s="242"/>
      <c r="AI12" s="241"/>
      <c r="AJ12" s="242"/>
      <c r="AK12" s="241"/>
      <c r="AL12" s="242"/>
      <c r="AM12" s="196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8"/>
      <c r="AZ12" s="54"/>
    </row>
    <row r="13" spans="1:52">
      <c r="A13" s="87" t="s">
        <v>385</v>
      </c>
    </row>
  </sheetData>
  <mergeCells count="50">
    <mergeCell ref="AC12:AD12"/>
    <mergeCell ref="AE12:AF12"/>
    <mergeCell ref="AG12:AH12"/>
    <mergeCell ref="AI12:AJ12"/>
    <mergeCell ref="AK12:AL12"/>
    <mergeCell ref="AM12:AY12"/>
    <mergeCell ref="AK11:AL11"/>
    <mergeCell ref="AM11:AY11"/>
    <mergeCell ref="B12:E12"/>
    <mergeCell ref="F12:I12"/>
    <mergeCell ref="J12:L12"/>
    <mergeCell ref="M12:P12"/>
    <mergeCell ref="Q12:U12"/>
    <mergeCell ref="W12:Z12"/>
    <mergeCell ref="AA12:AB12"/>
    <mergeCell ref="AA11:AB11"/>
    <mergeCell ref="AC11:AD11"/>
    <mergeCell ref="AE11:AF11"/>
    <mergeCell ref="AG11:AH11"/>
    <mergeCell ref="AI11:AJ11"/>
    <mergeCell ref="B11:E11"/>
    <mergeCell ref="F11:I11"/>
    <mergeCell ref="J11:L11"/>
    <mergeCell ref="M11:P11"/>
    <mergeCell ref="Q11:U11"/>
    <mergeCell ref="W11:Z11"/>
    <mergeCell ref="AK9:AL9"/>
    <mergeCell ref="AA10:AB10"/>
    <mergeCell ref="AC10:AD10"/>
    <mergeCell ref="AE10:AH10"/>
    <mergeCell ref="AI10:AL10"/>
    <mergeCell ref="AE9:AF9"/>
    <mergeCell ref="AG9:AH9"/>
    <mergeCell ref="AI9:AJ9"/>
    <mergeCell ref="AC7:AD8"/>
    <mergeCell ref="AE7:AH8"/>
    <mergeCell ref="AI7:AL8"/>
    <mergeCell ref="A1:AZ1"/>
    <mergeCell ref="A7:A10"/>
    <mergeCell ref="B7:E10"/>
    <mergeCell ref="F7:I10"/>
    <mergeCell ref="J7:L10"/>
    <mergeCell ref="M7:P10"/>
    <mergeCell ref="Q7:U10"/>
    <mergeCell ref="V7:V9"/>
    <mergeCell ref="W7:Z10"/>
    <mergeCell ref="AA7:AB9"/>
    <mergeCell ref="AM7:AY10"/>
    <mergeCell ref="AZ7:AZ10"/>
    <mergeCell ref="AC9:AD9"/>
  </mergeCells>
  <phoneticPr fontId="26" type="noConversion"/>
  <printOptions horizontalCentered="1"/>
  <pageMargins left="0.25" right="0.25" top="0.75" bottom="0.75" header="0.3" footer="0.3"/>
  <pageSetup paperSize="9" scale="43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AZ13"/>
  <sheetViews>
    <sheetView view="pageBreakPreview" zoomScale="70" zoomScaleNormal="100" zoomScaleSheetLayoutView="70" workbookViewId="0">
      <selection activeCell="AD11" sqref="AD11:AE11"/>
    </sheetView>
  </sheetViews>
  <sheetFormatPr defaultColWidth="8.88671875" defaultRowHeight="12.75"/>
  <cols>
    <col min="1" max="5" width="5.44140625" style="6" customWidth="1"/>
    <col min="6" max="9" width="5.44140625" style="7" customWidth="1"/>
    <col min="10" max="11" width="5.44140625" style="8" customWidth="1"/>
    <col min="12" max="12" width="5.44140625" style="4" customWidth="1"/>
    <col min="13" max="15" width="5.44140625" style="8" customWidth="1"/>
    <col min="16" max="23" width="5.44140625" style="4" customWidth="1"/>
    <col min="24" max="26" width="5.44140625" style="9" customWidth="1"/>
    <col min="27" max="42" width="5.44140625" style="10" customWidth="1"/>
    <col min="43" max="45" width="5.44140625" style="11" customWidth="1"/>
    <col min="46" max="67" width="5.44140625" style="12" customWidth="1"/>
    <col min="68" max="16384" width="8.88671875" style="12"/>
  </cols>
  <sheetData>
    <row r="1" spans="1:52" ht="33.75" customHeight="1">
      <c r="A1" s="160" t="s">
        <v>629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2"/>
    </row>
    <row r="2" spans="1:52" s="66" customFormat="1" ht="10.5" customHeight="1">
      <c r="A2" s="13"/>
      <c r="B2" s="35"/>
      <c r="C2" s="35"/>
      <c r="D2" s="35"/>
      <c r="E2" s="35"/>
      <c r="F2" s="36"/>
      <c r="G2" s="36"/>
      <c r="H2" s="36"/>
      <c r="I2" s="36"/>
      <c r="J2" s="37"/>
      <c r="K2" s="37"/>
      <c r="L2" s="38"/>
      <c r="M2" s="14"/>
      <c r="N2" s="14"/>
      <c r="O2" s="14"/>
      <c r="P2" s="38"/>
      <c r="Q2" s="38"/>
      <c r="R2" s="38"/>
      <c r="S2" s="38"/>
      <c r="T2" s="38"/>
      <c r="U2" s="38"/>
      <c r="V2" s="38"/>
      <c r="W2" s="38"/>
      <c r="X2" s="21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 s="55"/>
      <c r="AR2" s="55"/>
      <c r="AS2" s="55"/>
      <c r="AZ2" s="67"/>
    </row>
    <row r="3" spans="1:52" s="66" customFormat="1" ht="26.25" customHeight="1">
      <c r="A3" s="68" t="s">
        <v>0</v>
      </c>
      <c r="B3" s="69"/>
      <c r="C3" s="69"/>
      <c r="D3" s="70" t="s">
        <v>384</v>
      </c>
      <c r="E3" s="36"/>
      <c r="F3" s="36"/>
      <c r="G3" s="36"/>
      <c r="H3" s="36"/>
      <c r="I3" s="36"/>
      <c r="J3" s="37"/>
      <c r="K3" s="37"/>
      <c r="L3" s="38"/>
      <c r="M3" s="14"/>
      <c r="N3" s="14"/>
      <c r="O3" s="14"/>
      <c r="P3" s="38"/>
      <c r="Q3" s="38"/>
      <c r="R3" s="38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Z3" s="67"/>
    </row>
    <row r="4" spans="1:52" s="66" customFormat="1" ht="26.25" customHeight="1">
      <c r="A4" s="68" t="s">
        <v>115</v>
      </c>
      <c r="B4" s="69"/>
      <c r="C4" s="69"/>
      <c r="D4" s="70" t="s">
        <v>635</v>
      </c>
      <c r="E4" s="36"/>
      <c r="F4" s="36"/>
      <c r="G4" s="36"/>
      <c r="H4" s="36"/>
      <c r="I4" s="36"/>
      <c r="J4" s="37"/>
      <c r="K4" s="37"/>
      <c r="L4" s="38"/>
      <c r="M4" s="14"/>
      <c r="N4" s="14"/>
      <c r="O4" s="14"/>
      <c r="P4" s="38"/>
      <c r="Q4" s="38"/>
      <c r="R4" s="38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Z4" s="67"/>
    </row>
    <row r="5" spans="1:52" s="66" customFormat="1" ht="26.25" customHeight="1">
      <c r="A5" s="68" t="s">
        <v>7</v>
      </c>
      <c r="B5" s="69"/>
      <c r="C5" s="69"/>
      <c r="D5" s="70" t="s">
        <v>622</v>
      </c>
      <c r="E5" s="36"/>
      <c r="F5" s="36"/>
      <c r="G5" s="36"/>
      <c r="H5" s="36"/>
      <c r="I5" s="36"/>
      <c r="J5" s="37"/>
      <c r="K5" s="37"/>
      <c r="L5" s="38"/>
      <c r="M5" s="14"/>
      <c r="N5" s="14"/>
      <c r="O5" s="14"/>
      <c r="P5" s="38"/>
      <c r="Q5" s="38"/>
      <c r="R5" s="38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Z5" s="67"/>
    </row>
    <row r="6" spans="1:52" s="66" customFormat="1" ht="20.100000000000001" customHeight="1">
      <c r="A6" s="47"/>
      <c r="B6" s="48"/>
      <c r="C6" s="48"/>
      <c r="D6" s="48"/>
      <c r="E6" s="48"/>
      <c r="F6" s="49"/>
      <c r="G6" s="49"/>
      <c r="H6" s="49"/>
      <c r="I6" s="49"/>
      <c r="J6" s="50"/>
      <c r="K6" s="50"/>
      <c r="L6" s="51"/>
      <c r="M6" s="52"/>
      <c r="N6" s="52"/>
      <c r="O6" s="52"/>
      <c r="P6" s="51"/>
      <c r="Q6" s="51"/>
      <c r="R6" s="51"/>
      <c r="S6" s="51"/>
      <c r="T6" s="51"/>
      <c r="U6" s="51"/>
      <c r="V6" s="51"/>
      <c r="W6" s="51"/>
      <c r="X6" s="53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55"/>
      <c r="AR6" s="55"/>
      <c r="AS6" s="55"/>
      <c r="AU6" s="72"/>
      <c r="AV6" s="72"/>
      <c r="AW6" s="72"/>
      <c r="AX6" s="72"/>
      <c r="AY6" s="72"/>
      <c r="AZ6" s="73"/>
    </row>
    <row r="7" spans="1:52" s="2" customFormat="1" ht="20.100000000000001" customHeight="1">
      <c r="A7" s="163" t="s">
        <v>8</v>
      </c>
      <c r="B7" s="145" t="s">
        <v>9</v>
      </c>
      <c r="C7" s="146"/>
      <c r="D7" s="146"/>
      <c r="E7" s="147"/>
      <c r="F7" s="166" t="s">
        <v>116</v>
      </c>
      <c r="G7" s="167"/>
      <c r="H7" s="167"/>
      <c r="I7" s="168"/>
      <c r="J7" s="166" t="s">
        <v>117</v>
      </c>
      <c r="K7" s="167"/>
      <c r="L7" s="168"/>
      <c r="M7" s="166" t="s">
        <v>118</v>
      </c>
      <c r="N7" s="167"/>
      <c r="O7" s="167"/>
      <c r="P7" s="168"/>
      <c r="Q7" s="166" t="s">
        <v>10</v>
      </c>
      <c r="R7" s="167"/>
      <c r="S7" s="168"/>
      <c r="T7" s="175" t="s">
        <v>11</v>
      </c>
      <c r="U7" s="166" t="s">
        <v>12</v>
      </c>
      <c r="V7" s="167"/>
      <c r="W7" s="167"/>
      <c r="X7" s="167"/>
      <c r="Y7" s="168"/>
      <c r="Z7" s="166" t="s">
        <v>119</v>
      </c>
      <c r="AA7" s="168"/>
      <c r="AB7" s="166" t="s">
        <v>13</v>
      </c>
      <c r="AC7" s="168"/>
      <c r="AD7" s="166" t="s">
        <v>120</v>
      </c>
      <c r="AE7" s="168"/>
      <c r="AF7" s="184" t="s">
        <v>190</v>
      </c>
      <c r="AG7" s="185"/>
      <c r="AH7" s="185"/>
      <c r="AI7" s="190"/>
      <c r="AJ7" s="184" t="s">
        <v>122</v>
      </c>
      <c r="AK7" s="185"/>
      <c r="AL7" s="185"/>
      <c r="AM7" s="185"/>
      <c r="AN7" s="159" t="s">
        <v>123</v>
      </c>
      <c r="AO7" s="159"/>
      <c r="AP7" s="159"/>
      <c r="AQ7" s="159"/>
      <c r="AR7" s="145" t="s">
        <v>124</v>
      </c>
      <c r="AS7" s="146"/>
      <c r="AT7" s="146"/>
      <c r="AU7" s="146"/>
      <c r="AV7" s="146"/>
      <c r="AW7" s="146"/>
      <c r="AX7" s="146"/>
      <c r="AY7" s="147"/>
      <c r="AZ7" s="178" t="s">
        <v>125</v>
      </c>
    </row>
    <row r="8" spans="1:52" s="2" customFormat="1" ht="20.100000000000001" customHeight="1">
      <c r="A8" s="164"/>
      <c r="B8" s="148"/>
      <c r="C8" s="149"/>
      <c r="D8" s="149"/>
      <c r="E8" s="150"/>
      <c r="F8" s="169"/>
      <c r="G8" s="170"/>
      <c r="H8" s="170"/>
      <c r="I8" s="171"/>
      <c r="J8" s="169"/>
      <c r="K8" s="170"/>
      <c r="L8" s="171"/>
      <c r="M8" s="169"/>
      <c r="N8" s="170"/>
      <c r="O8" s="170"/>
      <c r="P8" s="171"/>
      <c r="Q8" s="169"/>
      <c r="R8" s="170"/>
      <c r="S8" s="171"/>
      <c r="T8" s="176"/>
      <c r="U8" s="169"/>
      <c r="V8" s="170"/>
      <c r="W8" s="170"/>
      <c r="X8" s="170"/>
      <c r="Y8" s="171"/>
      <c r="Z8" s="169"/>
      <c r="AA8" s="171"/>
      <c r="AB8" s="169"/>
      <c r="AC8" s="171"/>
      <c r="AD8" s="169"/>
      <c r="AE8" s="171"/>
      <c r="AF8" s="186"/>
      <c r="AG8" s="187"/>
      <c r="AH8" s="187"/>
      <c r="AI8" s="191"/>
      <c r="AJ8" s="186"/>
      <c r="AK8" s="187"/>
      <c r="AL8" s="187"/>
      <c r="AM8" s="187"/>
      <c r="AN8" s="159"/>
      <c r="AO8" s="159"/>
      <c r="AP8" s="159"/>
      <c r="AQ8" s="159"/>
      <c r="AR8" s="148"/>
      <c r="AS8" s="149"/>
      <c r="AT8" s="149"/>
      <c r="AU8" s="149"/>
      <c r="AV8" s="149"/>
      <c r="AW8" s="149"/>
      <c r="AX8" s="149"/>
      <c r="AY8" s="150"/>
      <c r="AZ8" s="178"/>
    </row>
    <row r="9" spans="1:52" s="2" customFormat="1" ht="20.100000000000001" customHeight="1">
      <c r="A9" s="164"/>
      <c r="B9" s="148"/>
      <c r="C9" s="149"/>
      <c r="D9" s="149"/>
      <c r="E9" s="150"/>
      <c r="F9" s="169"/>
      <c r="G9" s="170"/>
      <c r="H9" s="170"/>
      <c r="I9" s="171"/>
      <c r="J9" s="169"/>
      <c r="K9" s="170"/>
      <c r="L9" s="171"/>
      <c r="M9" s="169"/>
      <c r="N9" s="170"/>
      <c r="O9" s="170"/>
      <c r="P9" s="171"/>
      <c r="Q9" s="169"/>
      <c r="R9" s="170"/>
      <c r="S9" s="171"/>
      <c r="T9" s="177"/>
      <c r="U9" s="169"/>
      <c r="V9" s="170"/>
      <c r="W9" s="170"/>
      <c r="X9" s="170"/>
      <c r="Y9" s="171"/>
      <c r="Z9" s="169"/>
      <c r="AA9" s="171"/>
      <c r="AB9" s="172"/>
      <c r="AC9" s="174"/>
      <c r="AD9" s="179" t="s">
        <v>126</v>
      </c>
      <c r="AE9" s="180"/>
      <c r="AF9" s="188"/>
      <c r="AG9" s="189"/>
      <c r="AH9" s="189"/>
      <c r="AI9" s="192"/>
      <c r="AJ9" s="188"/>
      <c r="AK9" s="189"/>
      <c r="AL9" s="189"/>
      <c r="AM9" s="189"/>
      <c r="AN9" s="159" t="s">
        <v>127</v>
      </c>
      <c r="AO9" s="159"/>
      <c r="AP9" s="159" t="s">
        <v>128</v>
      </c>
      <c r="AQ9" s="159"/>
      <c r="AR9" s="148"/>
      <c r="AS9" s="149"/>
      <c r="AT9" s="149"/>
      <c r="AU9" s="149"/>
      <c r="AV9" s="149"/>
      <c r="AW9" s="149"/>
      <c r="AX9" s="149"/>
      <c r="AY9" s="150"/>
      <c r="AZ9" s="178"/>
    </row>
    <row r="10" spans="1:52" s="2" customFormat="1" ht="20.100000000000001" customHeight="1">
      <c r="A10" s="165"/>
      <c r="B10" s="151"/>
      <c r="C10" s="152"/>
      <c r="D10" s="152"/>
      <c r="E10" s="153"/>
      <c r="F10" s="172"/>
      <c r="G10" s="173"/>
      <c r="H10" s="173"/>
      <c r="I10" s="174"/>
      <c r="J10" s="172"/>
      <c r="K10" s="173"/>
      <c r="L10" s="174"/>
      <c r="M10" s="172"/>
      <c r="N10" s="173"/>
      <c r="O10" s="173"/>
      <c r="P10" s="174"/>
      <c r="Q10" s="172"/>
      <c r="R10" s="173"/>
      <c r="S10" s="174"/>
      <c r="T10" s="59" t="s">
        <v>129</v>
      </c>
      <c r="U10" s="172"/>
      <c r="V10" s="173"/>
      <c r="W10" s="173"/>
      <c r="X10" s="173"/>
      <c r="Y10" s="174"/>
      <c r="Z10" s="172"/>
      <c r="AA10" s="174"/>
      <c r="AB10" s="179" t="s">
        <v>130</v>
      </c>
      <c r="AC10" s="180"/>
      <c r="AD10" s="179" t="s">
        <v>131</v>
      </c>
      <c r="AE10" s="180"/>
      <c r="AF10" s="181" t="s">
        <v>132</v>
      </c>
      <c r="AG10" s="182"/>
      <c r="AH10" s="182"/>
      <c r="AI10" s="183"/>
      <c r="AJ10" s="181" t="s">
        <v>495</v>
      </c>
      <c r="AK10" s="182"/>
      <c r="AL10" s="182"/>
      <c r="AM10" s="182"/>
      <c r="AN10" s="159" t="s">
        <v>134</v>
      </c>
      <c r="AO10" s="159"/>
      <c r="AP10" s="159"/>
      <c r="AQ10" s="159"/>
      <c r="AR10" s="151"/>
      <c r="AS10" s="152"/>
      <c r="AT10" s="152"/>
      <c r="AU10" s="152"/>
      <c r="AV10" s="152"/>
      <c r="AW10" s="152"/>
      <c r="AX10" s="152"/>
      <c r="AY10" s="153"/>
      <c r="AZ10" s="178"/>
    </row>
    <row r="11" spans="1:52" s="3" customFormat="1" ht="45" customHeight="1">
      <c r="A11" s="74">
        <v>1</v>
      </c>
      <c r="B11" s="214" t="s">
        <v>602</v>
      </c>
      <c r="C11" s="215"/>
      <c r="D11" s="124" t="s">
        <v>188</v>
      </c>
      <c r="E11" s="125"/>
      <c r="F11" s="103" t="s">
        <v>603</v>
      </c>
      <c r="G11" s="104"/>
      <c r="H11" s="104"/>
      <c r="I11" s="105"/>
      <c r="J11" s="106" t="s">
        <v>496</v>
      </c>
      <c r="K11" s="107"/>
      <c r="L11" s="108"/>
      <c r="M11" s="109">
        <v>80031</v>
      </c>
      <c r="N11" s="110"/>
      <c r="O11" s="110"/>
      <c r="P11" s="111"/>
      <c r="Q11" s="109" t="s">
        <v>189</v>
      </c>
      <c r="R11" s="155"/>
      <c r="S11" s="156"/>
      <c r="T11" s="75">
        <v>2</v>
      </c>
      <c r="U11" s="106" t="s">
        <v>494</v>
      </c>
      <c r="V11" s="107"/>
      <c r="W11" s="107"/>
      <c r="X11" s="107"/>
      <c r="Y11" s="108"/>
      <c r="Z11" s="267">
        <v>2960</v>
      </c>
      <c r="AA11" s="268"/>
      <c r="AB11" s="138">
        <v>6000</v>
      </c>
      <c r="AC11" s="139"/>
      <c r="AD11" s="269" t="s">
        <v>621</v>
      </c>
      <c r="AE11" s="210"/>
      <c r="AF11" s="142">
        <v>80</v>
      </c>
      <c r="AG11" s="143"/>
      <c r="AH11" s="143"/>
      <c r="AI11" s="144"/>
      <c r="AJ11" s="263">
        <v>0.08</v>
      </c>
      <c r="AK11" s="270"/>
      <c r="AL11" s="270"/>
      <c r="AM11" s="271"/>
      <c r="AN11" s="272">
        <v>23.4</v>
      </c>
      <c r="AO11" s="273"/>
      <c r="AP11" s="274">
        <v>30</v>
      </c>
      <c r="AQ11" s="274"/>
      <c r="AR11" s="100" t="s">
        <v>517</v>
      </c>
      <c r="AS11" s="101"/>
      <c r="AT11" s="101"/>
      <c r="AU11" s="101"/>
      <c r="AV11" s="101"/>
      <c r="AW11" s="101"/>
      <c r="AX11" s="101"/>
      <c r="AY11" s="102"/>
      <c r="AZ11" s="76">
        <v>0</v>
      </c>
    </row>
    <row r="12" spans="1:52" s="4" customFormat="1" ht="45" customHeight="1">
      <c r="A12" s="74"/>
      <c r="B12" s="116"/>
      <c r="C12" s="117"/>
      <c r="D12" s="124"/>
      <c r="E12" s="125"/>
      <c r="F12" s="103"/>
      <c r="G12" s="104"/>
      <c r="H12" s="104"/>
      <c r="I12" s="105"/>
      <c r="J12" s="103"/>
      <c r="K12" s="104"/>
      <c r="L12" s="105"/>
      <c r="M12" s="106"/>
      <c r="N12" s="107"/>
      <c r="O12" s="107"/>
      <c r="P12" s="108"/>
      <c r="Q12" s="106"/>
      <c r="R12" s="107"/>
      <c r="S12" s="108"/>
      <c r="T12" s="75"/>
      <c r="U12" s="206"/>
      <c r="V12" s="207"/>
      <c r="W12" s="207"/>
      <c r="X12" s="207"/>
      <c r="Y12" s="208"/>
      <c r="Z12" s="157"/>
      <c r="AA12" s="158"/>
      <c r="AB12" s="157"/>
      <c r="AC12" s="158"/>
      <c r="AD12" s="92"/>
      <c r="AE12" s="93"/>
      <c r="AF12" s="94"/>
      <c r="AG12" s="95"/>
      <c r="AH12" s="95"/>
      <c r="AI12" s="96"/>
      <c r="AJ12" s="97"/>
      <c r="AK12" s="97"/>
      <c r="AL12" s="97"/>
      <c r="AM12" s="97"/>
      <c r="AN12" s="97"/>
      <c r="AO12" s="9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54"/>
    </row>
    <row r="13" spans="1:52">
      <c r="A13" s="87" t="s">
        <v>385</v>
      </c>
    </row>
  </sheetData>
  <mergeCells count="55">
    <mergeCell ref="A1:AZ1"/>
    <mergeCell ref="A7:A10"/>
    <mergeCell ref="B7:E10"/>
    <mergeCell ref="F7:I10"/>
    <mergeCell ref="J7:L10"/>
    <mergeCell ref="M7:P10"/>
    <mergeCell ref="Q7:S10"/>
    <mergeCell ref="T7:T9"/>
    <mergeCell ref="U7:Y10"/>
    <mergeCell ref="Z7:AA10"/>
    <mergeCell ref="AZ7:AZ10"/>
    <mergeCell ref="AD9:AE9"/>
    <mergeCell ref="AN9:AO9"/>
    <mergeCell ref="AP9:AQ9"/>
    <mergeCell ref="AB10:AC10"/>
    <mergeCell ref="AD10:AE10"/>
    <mergeCell ref="AF10:AI10"/>
    <mergeCell ref="AJ10:AM10"/>
    <mergeCell ref="AN10:AQ10"/>
    <mergeCell ref="AB7:AC9"/>
    <mergeCell ref="AD7:AE8"/>
    <mergeCell ref="AF7:AI9"/>
    <mergeCell ref="AJ7:AM9"/>
    <mergeCell ref="AN7:AQ8"/>
    <mergeCell ref="AR7:AY10"/>
    <mergeCell ref="AJ11:AM11"/>
    <mergeCell ref="AN11:AO11"/>
    <mergeCell ref="AP11:AQ11"/>
    <mergeCell ref="AR11:AY11"/>
    <mergeCell ref="AF11:AI11"/>
    <mergeCell ref="B11:C11"/>
    <mergeCell ref="D11:E11"/>
    <mergeCell ref="J11:L11"/>
    <mergeCell ref="M11:P11"/>
    <mergeCell ref="Q11:S11"/>
    <mergeCell ref="U11:Y11"/>
    <mergeCell ref="Z11:AA11"/>
    <mergeCell ref="AB11:AC11"/>
    <mergeCell ref="AD11:AE11"/>
    <mergeCell ref="F11:I11"/>
    <mergeCell ref="B12:C12"/>
    <mergeCell ref="D12:E12"/>
    <mergeCell ref="J12:L12"/>
    <mergeCell ref="M12:P12"/>
    <mergeCell ref="Q12:S12"/>
    <mergeCell ref="F12:I12"/>
    <mergeCell ref="U12:Y12"/>
    <mergeCell ref="AP12:AQ12"/>
    <mergeCell ref="AR12:AY12"/>
    <mergeCell ref="Z12:AA12"/>
    <mergeCell ref="AB12:AC12"/>
    <mergeCell ref="AD12:AE12"/>
    <mergeCell ref="AF12:AI12"/>
    <mergeCell ref="AJ12:AM12"/>
    <mergeCell ref="AN12:AO12"/>
  </mergeCells>
  <phoneticPr fontId="26" type="noConversion"/>
  <printOptions horizontalCentered="1"/>
  <pageMargins left="0.25" right="0.25" top="0.75" bottom="0.75" header="0.3" footer="0.3"/>
  <pageSetup paperSize="9" scale="4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BB16"/>
  <sheetViews>
    <sheetView view="pageBreakPreview" zoomScale="70" zoomScaleNormal="100" zoomScaleSheetLayoutView="70" workbookViewId="0">
      <selection activeCell="AC14" sqref="AC14:AD14"/>
    </sheetView>
  </sheetViews>
  <sheetFormatPr defaultColWidth="8.88671875" defaultRowHeight="12.75"/>
  <cols>
    <col min="1" max="5" width="5.44140625" style="6" customWidth="1"/>
    <col min="6" max="9" width="5.44140625" style="7" customWidth="1"/>
    <col min="10" max="11" width="5.44140625" style="8" customWidth="1"/>
    <col min="12" max="12" width="5.44140625" style="4" customWidth="1"/>
    <col min="13" max="15" width="5.44140625" style="8" customWidth="1"/>
    <col min="16" max="24" width="5.44140625" style="4" customWidth="1"/>
    <col min="25" max="27" width="5.44140625" style="9" customWidth="1"/>
    <col min="28" max="34" width="5.44140625" style="10" customWidth="1"/>
    <col min="35" max="37" width="5.44140625" style="11" customWidth="1"/>
    <col min="38" max="67" width="5.44140625" style="12" customWidth="1"/>
    <col min="68" max="16384" width="8.88671875" style="12"/>
  </cols>
  <sheetData>
    <row r="1" spans="1:54" ht="33.75" customHeight="1">
      <c r="A1" s="160" t="s">
        <v>628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2"/>
    </row>
    <row r="2" spans="1:54" s="66" customFormat="1" ht="10.5" customHeight="1">
      <c r="A2" s="13"/>
      <c r="B2" s="35"/>
      <c r="C2" s="35"/>
      <c r="D2" s="35"/>
      <c r="E2" s="35"/>
      <c r="F2" s="36"/>
      <c r="G2" s="36"/>
      <c r="H2" s="36"/>
      <c r="I2" s="36"/>
      <c r="J2" s="37"/>
      <c r="K2" s="37"/>
      <c r="L2" s="38"/>
      <c r="M2" s="14"/>
      <c r="N2" s="14"/>
      <c r="O2" s="14"/>
      <c r="P2" s="38"/>
      <c r="Q2" s="38"/>
      <c r="R2" s="38"/>
      <c r="S2" s="38"/>
      <c r="T2" s="38"/>
      <c r="U2" s="38"/>
      <c r="V2" s="38"/>
      <c r="W2" s="38"/>
      <c r="X2" s="38"/>
      <c r="Y2" s="21"/>
      <c r="Z2"/>
      <c r="AA2"/>
      <c r="AB2"/>
      <c r="AC2"/>
      <c r="AD2"/>
      <c r="AE2"/>
      <c r="AF2"/>
      <c r="AG2"/>
      <c r="AH2"/>
      <c r="AI2" s="55"/>
      <c r="AJ2" s="55"/>
      <c r="AK2" s="55"/>
      <c r="AZ2" s="67"/>
    </row>
    <row r="3" spans="1:54" s="66" customFormat="1" ht="26.25" customHeight="1">
      <c r="A3" s="68" t="s">
        <v>0</v>
      </c>
      <c r="B3" s="69"/>
      <c r="C3" s="69"/>
      <c r="D3" s="70" t="s">
        <v>384</v>
      </c>
      <c r="E3" s="36"/>
      <c r="F3" s="36"/>
      <c r="G3" s="36"/>
      <c r="H3" s="36"/>
      <c r="I3" s="36"/>
      <c r="J3" s="37"/>
      <c r="K3" s="37"/>
      <c r="L3" s="38"/>
      <c r="M3" s="14"/>
      <c r="N3" s="14"/>
      <c r="O3" s="14"/>
      <c r="P3" s="38"/>
      <c r="Q3" s="38"/>
      <c r="R3" s="38"/>
      <c r="S3" s="38"/>
      <c r="T3" s="38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Z3" s="67"/>
    </row>
    <row r="4" spans="1:54" s="66" customFormat="1" ht="26.25" customHeight="1">
      <c r="A4" s="68" t="s">
        <v>115</v>
      </c>
      <c r="B4" s="69"/>
      <c r="C4" s="69"/>
      <c r="D4" s="70" t="s">
        <v>635</v>
      </c>
      <c r="E4" s="36"/>
      <c r="F4" s="36"/>
      <c r="G4" s="36"/>
      <c r="H4" s="36"/>
      <c r="I4" s="36"/>
      <c r="J4" s="37"/>
      <c r="K4" s="37"/>
      <c r="L4" s="38"/>
      <c r="M4" s="14"/>
      <c r="N4" s="14"/>
      <c r="O4" s="14"/>
      <c r="P4" s="38"/>
      <c r="Q4" s="38"/>
      <c r="R4" s="38"/>
      <c r="S4" s="38"/>
      <c r="T4" s="38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Z4" s="67"/>
    </row>
    <row r="5" spans="1:54" s="66" customFormat="1" ht="26.25" customHeight="1">
      <c r="A5" s="68" t="s">
        <v>7</v>
      </c>
      <c r="B5" s="69"/>
      <c r="C5" s="69"/>
      <c r="D5" s="70" t="s">
        <v>622</v>
      </c>
      <c r="E5" s="36"/>
      <c r="F5" s="36"/>
      <c r="G5" s="36"/>
      <c r="H5" s="36"/>
      <c r="I5" s="36"/>
      <c r="J5" s="37"/>
      <c r="K5" s="37"/>
      <c r="L5" s="38"/>
      <c r="M5" s="14"/>
      <c r="N5" s="14"/>
      <c r="O5" s="14"/>
      <c r="P5" s="38"/>
      <c r="Q5" s="38"/>
      <c r="R5" s="38"/>
      <c r="S5" s="38"/>
      <c r="T5" s="38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Z5" s="67"/>
    </row>
    <row r="6" spans="1:54" s="66" customFormat="1" ht="20.100000000000001" customHeight="1">
      <c r="A6" s="47"/>
      <c r="B6" s="48"/>
      <c r="C6" s="48"/>
      <c r="D6" s="48"/>
      <c r="E6" s="48"/>
      <c r="F6" s="49"/>
      <c r="G6" s="49"/>
      <c r="H6" s="49"/>
      <c r="I6" s="49"/>
      <c r="J6" s="50"/>
      <c r="K6" s="50"/>
      <c r="L6" s="51"/>
      <c r="M6" s="52"/>
      <c r="N6" s="52"/>
      <c r="O6" s="52"/>
      <c r="P6" s="51"/>
      <c r="Q6" s="51"/>
      <c r="R6" s="51"/>
      <c r="S6" s="51"/>
      <c r="T6" s="51"/>
      <c r="U6" s="51"/>
      <c r="V6" s="51"/>
      <c r="W6" s="51"/>
      <c r="X6" s="51"/>
      <c r="Y6" s="53"/>
      <c r="Z6" s="71"/>
      <c r="AA6" s="71"/>
      <c r="AB6" s="71"/>
      <c r="AC6" s="71"/>
      <c r="AD6" s="71"/>
      <c r="AE6" s="71"/>
      <c r="AF6" s="71"/>
      <c r="AG6" s="71"/>
      <c r="AH6" s="71"/>
      <c r="AI6" s="55"/>
      <c r="AJ6" s="55"/>
      <c r="AK6" s="55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3"/>
    </row>
    <row r="7" spans="1:54" s="2" customFormat="1" ht="20.100000000000001" customHeight="1">
      <c r="A7" s="163" t="s">
        <v>8</v>
      </c>
      <c r="B7" s="145" t="s">
        <v>9</v>
      </c>
      <c r="C7" s="146"/>
      <c r="D7" s="146"/>
      <c r="E7" s="147"/>
      <c r="F7" s="166" t="s">
        <v>116</v>
      </c>
      <c r="G7" s="167"/>
      <c r="H7" s="167"/>
      <c r="I7" s="168"/>
      <c r="J7" s="166" t="s">
        <v>117</v>
      </c>
      <c r="K7" s="167"/>
      <c r="L7" s="168"/>
      <c r="M7" s="166" t="s">
        <v>118</v>
      </c>
      <c r="N7" s="167"/>
      <c r="O7" s="167"/>
      <c r="P7" s="168"/>
      <c r="Q7" s="166" t="s">
        <v>10</v>
      </c>
      <c r="R7" s="167"/>
      <c r="S7" s="167"/>
      <c r="T7" s="167"/>
      <c r="U7" s="168"/>
      <c r="V7" s="175" t="s">
        <v>11</v>
      </c>
      <c r="W7" s="166" t="s">
        <v>12</v>
      </c>
      <c r="X7" s="167"/>
      <c r="Y7" s="167"/>
      <c r="Z7" s="168"/>
      <c r="AA7" s="166" t="s">
        <v>13</v>
      </c>
      <c r="AB7" s="168"/>
      <c r="AC7" s="166" t="s">
        <v>120</v>
      </c>
      <c r="AD7" s="168"/>
      <c r="AE7" s="184" t="s">
        <v>138</v>
      </c>
      <c r="AF7" s="185"/>
      <c r="AG7" s="185"/>
      <c r="AH7" s="190"/>
      <c r="AI7" s="184" t="s">
        <v>139</v>
      </c>
      <c r="AJ7" s="185"/>
      <c r="AK7" s="185"/>
      <c r="AL7" s="190"/>
      <c r="AM7" s="216" t="s">
        <v>14</v>
      </c>
      <c r="AN7" s="216"/>
      <c r="AO7" s="216"/>
      <c r="AP7" s="216"/>
      <c r="AQ7" s="216"/>
      <c r="AR7" s="216"/>
      <c r="AS7" s="216"/>
      <c r="AT7" s="216"/>
      <c r="AU7" s="216"/>
      <c r="AV7" s="216"/>
      <c r="AW7" s="216"/>
      <c r="AX7" s="216"/>
      <c r="AY7" s="216"/>
      <c r="AZ7" s="178" t="s">
        <v>146</v>
      </c>
    </row>
    <row r="8" spans="1:54" s="2" customFormat="1" ht="20.100000000000001" customHeight="1">
      <c r="A8" s="164"/>
      <c r="B8" s="148"/>
      <c r="C8" s="149"/>
      <c r="D8" s="149"/>
      <c r="E8" s="150"/>
      <c r="F8" s="169"/>
      <c r="G8" s="170"/>
      <c r="H8" s="170"/>
      <c r="I8" s="171"/>
      <c r="J8" s="169"/>
      <c r="K8" s="170"/>
      <c r="L8" s="171"/>
      <c r="M8" s="169"/>
      <c r="N8" s="170"/>
      <c r="O8" s="170"/>
      <c r="P8" s="171"/>
      <c r="Q8" s="169"/>
      <c r="R8" s="170"/>
      <c r="S8" s="170"/>
      <c r="T8" s="170"/>
      <c r="U8" s="171"/>
      <c r="V8" s="176"/>
      <c r="W8" s="169"/>
      <c r="X8" s="170"/>
      <c r="Y8" s="170"/>
      <c r="Z8" s="171"/>
      <c r="AA8" s="169"/>
      <c r="AB8" s="171"/>
      <c r="AC8" s="172"/>
      <c r="AD8" s="174"/>
      <c r="AE8" s="188"/>
      <c r="AF8" s="189"/>
      <c r="AG8" s="189"/>
      <c r="AH8" s="192"/>
      <c r="AI8" s="188"/>
      <c r="AJ8" s="189"/>
      <c r="AK8" s="189"/>
      <c r="AL8" s="192"/>
      <c r="AM8" s="216"/>
      <c r="AN8" s="216"/>
      <c r="AO8" s="216"/>
      <c r="AP8" s="216"/>
      <c r="AQ8" s="216"/>
      <c r="AR8" s="216"/>
      <c r="AS8" s="216"/>
      <c r="AT8" s="216"/>
      <c r="AU8" s="216"/>
      <c r="AV8" s="216"/>
      <c r="AW8" s="216"/>
      <c r="AX8" s="216"/>
      <c r="AY8" s="216"/>
      <c r="AZ8" s="178"/>
    </row>
    <row r="9" spans="1:54" s="2" customFormat="1" ht="20.100000000000001" customHeight="1">
      <c r="A9" s="164"/>
      <c r="B9" s="148"/>
      <c r="C9" s="149"/>
      <c r="D9" s="149"/>
      <c r="E9" s="150"/>
      <c r="F9" s="169"/>
      <c r="G9" s="170"/>
      <c r="H9" s="170"/>
      <c r="I9" s="171"/>
      <c r="J9" s="169"/>
      <c r="K9" s="170"/>
      <c r="L9" s="171"/>
      <c r="M9" s="169"/>
      <c r="N9" s="170"/>
      <c r="O9" s="170"/>
      <c r="P9" s="171"/>
      <c r="Q9" s="169"/>
      <c r="R9" s="170"/>
      <c r="S9" s="170"/>
      <c r="T9" s="170"/>
      <c r="U9" s="171"/>
      <c r="V9" s="177"/>
      <c r="W9" s="169"/>
      <c r="X9" s="170"/>
      <c r="Y9" s="170"/>
      <c r="Z9" s="171"/>
      <c r="AA9" s="172"/>
      <c r="AB9" s="174"/>
      <c r="AC9" s="179" t="s">
        <v>148</v>
      </c>
      <c r="AD9" s="180"/>
      <c r="AE9" s="181" t="s">
        <v>147</v>
      </c>
      <c r="AF9" s="183"/>
      <c r="AG9" s="181" t="s">
        <v>154</v>
      </c>
      <c r="AH9" s="183"/>
      <c r="AI9" s="181" t="s">
        <v>147</v>
      </c>
      <c r="AJ9" s="183"/>
      <c r="AK9" s="181" t="s">
        <v>154</v>
      </c>
      <c r="AL9" s="183"/>
      <c r="AM9" s="216"/>
      <c r="AN9" s="216"/>
      <c r="AO9" s="216"/>
      <c r="AP9" s="216"/>
      <c r="AQ9" s="216"/>
      <c r="AR9" s="216"/>
      <c r="AS9" s="216"/>
      <c r="AT9" s="216"/>
      <c r="AU9" s="216"/>
      <c r="AV9" s="216"/>
      <c r="AW9" s="216"/>
      <c r="AX9" s="216"/>
      <c r="AY9" s="216"/>
      <c r="AZ9" s="178"/>
    </row>
    <row r="10" spans="1:54" s="2" customFormat="1" ht="20.100000000000001" customHeight="1">
      <c r="A10" s="165"/>
      <c r="B10" s="151"/>
      <c r="C10" s="152"/>
      <c r="D10" s="152"/>
      <c r="E10" s="153"/>
      <c r="F10" s="172"/>
      <c r="G10" s="173"/>
      <c r="H10" s="173"/>
      <c r="I10" s="174"/>
      <c r="J10" s="172"/>
      <c r="K10" s="173"/>
      <c r="L10" s="174"/>
      <c r="M10" s="172"/>
      <c r="N10" s="173"/>
      <c r="O10" s="173"/>
      <c r="P10" s="174"/>
      <c r="Q10" s="172"/>
      <c r="R10" s="173"/>
      <c r="S10" s="173"/>
      <c r="T10" s="173"/>
      <c r="U10" s="174"/>
      <c r="V10" s="59" t="s">
        <v>149</v>
      </c>
      <c r="W10" s="172"/>
      <c r="X10" s="173"/>
      <c r="Y10" s="173"/>
      <c r="Z10" s="174"/>
      <c r="AA10" s="179" t="s">
        <v>150</v>
      </c>
      <c r="AB10" s="180"/>
      <c r="AC10" s="179" t="s">
        <v>151</v>
      </c>
      <c r="AD10" s="180"/>
      <c r="AE10" s="179" t="s">
        <v>501</v>
      </c>
      <c r="AF10" s="217"/>
      <c r="AG10" s="217"/>
      <c r="AH10" s="180"/>
      <c r="AI10" s="181" t="s">
        <v>27</v>
      </c>
      <c r="AJ10" s="182"/>
      <c r="AK10" s="182"/>
      <c r="AL10" s="183"/>
      <c r="AM10" s="216"/>
      <c r="AN10" s="216"/>
      <c r="AO10" s="216"/>
      <c r="AP10" s="216"/>
      <c r="AQ10" s="216"/>
      <c r="AR10" s="216"/>
      <c r="AS10" s="216"/>
      <c r="AT10" s="216"/>
      <c r="AU10" s="216"/>
      <c r="AV10" s="216"/>
      <c r="AW10" s="216"/>
      <c r="AX10" s="216"/>
      <c r="AY10" s="216"/>
      <c r="AZ10" s="178"/>
    </row>
    <row r="11" spans="1:54" s="3" customFormat="1" ht="45" customHeight="1">
      <c r="A11" s="19">
        <v>1</v>
      </c>
      <c r="B11" s="256" t="s">
        <v>497</v>
      </c>
      <c r="C11" s="257"/>
      <c r="D11" s="257"/>
      <c r="E11" s="258"/>
      <c r="F11" s="154" t="s">
        <v>502</v>
      </c>
      <c r="G11" s="155"/>
      <c r="H11" s="155"/>
      <c r="I11" s="156"/>
      <c r="J11" s="109" t="s">
        <v>506</v>
      </c>
      <c r="K11" s="110"/>
      <c r="L11" s="111"/>
      <c r="M11" s="109">
        <v>80040</v>
      </c>
      <c r="N11" s="110"/>
      <c r="O11" s="110"/>
      <c r="P11" s="111"/>
      <c r="Q11" s="109" t="s">
        <v>498</v>
      </c>
      <c r="R11" s="110"/>
      <c r="S11" s="110"/>
      <c r="T11" s="110"/>
      <c r="U11" s="111"/>
      <c r="V11" s="28">
        <v>2</v>
      </c>
      <c r="W11" s="246" t="s">
        <v>499</v>
      </c>
      <c r="X11" s="247"/>
      <c r="Y11" s="247"/>
      <c r="Z11" s="248"/>
      <c r="AA11" s="209">
        <v>4611</v>
      </c>
      <c r="AB11" s="210"/>
      <c r="AC11" s="126" t="s">
        <v>500</v>
      </c>
      <c r="AD11" s="139"/>
      <c r="AE11" s="275">
        <v>5</v>
      </c>
      <c r="AF11" s="276"/>
      <c r="AG11" s="277">
        <v>1.05</v>
      </c>
      <c r="AH11" s="278"/>
      <c r="AI11" s="241">
        <v>80</v>
      </c>
      <c r="AJ11" s="242"/>
      <c r="AK11" s="241">
        <v>50</v>
      </c>
      <c r="AL11" s="242"/>
      <c r="AM11" s="259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2"/>
      <c r="AZ11" s="76">
        <v>0</v>
      </c>
      <c r="BA11" s="280">
        <v>2</v>
      </c>
      <c r="BB11" s="281"/>
    </row>
    <row r="12" spans="1:54" s="3" customFormat="1" ht="45" customHeight="1">
      <c r="A12" s="19">
        <v>2</v>
      </c>
      <c r="B12" s="256" t="s">
        <v>497</v>
      </c>
      <c r="C12" s="257"/>
      <c r="D12" s="257"/>
      <c r="E12" s="258"/>
      <c r="F12" s="154" t="s">
        <v>503</v>
      </c>
      <c r="G12" s="155"/>
      <c r="H12" s="155"/>
      <c r="I12" s="156"/>
      <c r="J12" s="109" t="s">
        <v>507</v>
      </c>
      <c r="K12" s="110"/>
      <c r="L12" s="111"/>
      <c r="M12" s="109">
        <v>80040</v>
      </c>
      <c r="N12" s="110"/>
      <c r="O12" s="110"/>
      <c r="P12" s="111"/>
      <c r="Q12" s="109" t="s">
        <v>498</v>
      </c>
      <c r="R12" s="110"/>
      <c r="S12" s="110"/>
      <c r="T12" s="110"/>
      <c r="U12" s="111"/>
      <c r="V12" s="28">
        <v>2</v>
      </c>
      <c r="W12" s="246" t="s">
        <v>499</v>
      </c>
      <c r="X12" s="247"/>
      <c r="Y12" s="247"/>
      <c r="Z12" s="248"/>
      <c r="AA12" s="209">
        <v>4544</v>
      </c>
      <c r="AB12" s="210"/>
      <c r="AC12" s="126" t="s">
        <v>500</v>
      </c>
      <c r="AD12" s="139"/>
      <c r="AE12" s="275">
        <v>5</v>
      </c>
      <c r="AF12" s="276"/>
      <c r="AG12" s="275">
        <v>0.9</v>
      </c>
      <c r="AH12" s="276"/>
      <c r="AI12" s="241">
        <v>80</v>
      </c>
      <c r="AJ12" s="242"/>
      <c r="AK12" s="241">
        <v>50</v>
      </c>
      <c r="AL12" s="242"/>
      <c r="AM12" s="259"/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  <c r="AX12" s="101"/>
      <c r="AY12" s="102"/>
      <c r="AZ12" s="76">
        <v>0</v>
      </c>
      <c r="BA12" s="280">
        <v>1.5</v>
      </c>
      <c r="BB12" s="281"/>
    </row>
    <row r="13" spans="1:54" s="3" customFormat="1" ht="45" customHeight="1">
      <c r="A13" s="19">
        <v>3</v>
      </c>
      <c r="B13" s="256" t="s">
        <v>497</v>
      </c>
      <c r="C13" s="257"/>
      <c r="D13" s="257"/>
      <c r="E13" s="258"/>
      <c r="F13" s="154" t="s">
        <v>504</v>
      </c>
      <c r="G13" s="155"/>
      <c r="H13" s="155"/>
      <c r="I13" s="156"/>
      <c r="J13" s="109" t="s">
        <v>508</v>
      </c>
      <c r="K13" s="110"/>
      <c r="L13" s="111"/>
      <c r="M13" s="109">
        <v>80041</v>
      </c>
      <c r="N13" s="110"/>
      <c r="O13" s="110"/>
      <c r="P13" s="111"/>
      <c r="Q13" s="109" t="s">
        <v>498</v>
      </c>
      <c r="R13" s="110"/>
      <c r="S13" s="110"/>
      <c r="T13" s="110"/>
      <c r="U13" s="111"/>
      <c r="V13" s="28">
        <v>2</v>
      </c>
      <c r="W13" s="246" t="s">
        <v>499</v>
      </c>
      <c r="X13" s="247"/>
      <c r="Y13" s="247"/>
      <c r="Z13" s="248"/>
      <c r="AA13" s="209">
        <v>6995</v>
      </c>
      <c r="AB13" s="210"/>
      <c r="AC13" s="126" t="s">
        <v>184</v>
      </c>
      <c r="AD13" s="139"/>
      <c r="AE13" s="275">
        <v>5</v>
      </c>
      <c r="AF13" s="276"/>
      <c r="AG13" s="277">
        <v>2.0699999999999998</v>
      </c>
      <c r="AH13" s="279"/>
      <c r="AI13" s="241">
        <v>80</v>
      </c>
      <c r="AJ13" s="242"/>
      <c r="AK13" s="241">
        <v>50</v>
      </c>
      <c r="AL13" s="242"/>
      <c r="AM13" s="259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2"/>
      <c r="AZ13" s="76">
        <v>0</v>
      </c>
      <c r="BA13" s="280">
        <v>3.5</v>
      </c>
      <c r="BB13" s="281"/>
    </row>
    <row r="14" spans="1:54" s="3" customFormat="1" ht="45" customHeight="1">
      <c r="A14" s="19">
        <v>4</v>
      </c>
      <c r="B14" s="256" t="s">
        <v>497</v>
      </c>
      <c r="C14" s="257"/>
      <c r="D14" s="257"/>
      <c r="E14" s="258"/>
      <c r="F14" s="154" t="s">
        <v>505</v>
      </c>
      <c r="G14" s="155"/>
      <c r="H14" s="155"/>
      <c r="I14" s="156"/>
      <c r="J14" s="109" t="s">
        <v>509</v>
      </c>
      <c r="K14" s="110"/>
      <c r="L14" s="111"/>
      <c r="M14" s="109">
        <v>80041</v>
      </c>
      <c r="N14" s="110"/>
      <c r="O14" s="110"/>
      <c r="P14" s="111"/>
      <c r="Q14" s="109" t="s">
        <v>498</v>
      </c>
      <c r="R14" s="110"/>
      <c r="S14" s="110"/>
      <c r="T14" s="110"/>
      <c r="U14" s="111"/>
      <c r="V14" s="28">
        <v>2</v>
      </c>
      <c r="W14" s="246" t="s">
        <v>499</v>
      </c>
      <c r="X14" s="247"/>
      <c r="Y14" s="247"/>
      <c r="Z14" s="248"/>
      <c r="AA14" s="209">
        <v>4701</v>
      </c>
      <c r="AB14" s="210"/>
      <c r="AC14" s="126" t="s">
        <v>500</v>
      </c>
      <c r="AD14" s="139"/>
      <c r="AE14" s="275">
        <v>5</v>
      </c>
      <c r="AF14" s="276"/>
      <c r="AG14" s="277">
        <v>1.07</v>
      </c>
      <c r="AH14" s="279"/>
      <c r="AI14" s="241">
        <v>80</v>
      </c>
      <c r="AJ14" s="242"/>
      <c r="AK14" s="241">
        <v>50</v>
      </c>
      <c r="AL14" s="242"/>
      <c r="AM14" s="259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2"/>
      <c r="AZ14" s="76">
        <v>0</v>
      </c>
      <c r="BA14" s="280">
        <v>2</v>
      </c>
      <c r="BB14" s="281"/>
    </row>
    <row r="15" spans="1:54" s="5" customFormat="1" ht="45" customHeight="1">
      <c r="A15" s="19"/>
      <c r="B15" s="256"/>
      <c r="C15" s="257"/>
      <c r="D15" s="257"/>
      <c r="E15" s="258"/>
      <c r="F15" s="154"/>
      <c r="G15" s="155"/>
      <c r="H15" s="155"/>
      <c r="I15" s="156"/>
      <c r="J15" s="154"/>
      <c r="K15" s="155"/>
      <c r="L15" s="156"/>
      <c r="M15" s="109"/>
      <c r="N15" s="110"/>
      <c r="O15" s="110"/>
      <c r="P15" s="111"/>
      <c r="Q15" s="109"/>
      <c r="R15" s="110"/>
      <c r="S15" s="110"/>
      <c r="T15" s="110"/>
      <c r="U15" s="111"/>
      <c r="V15" s="28"/>
      <c r="W15" s="246"/>
      <c r="X15" s="247"/>
      <c r="Y15" s="247"/>
      <c r="Z15" s="248"/>
      <c r="AA15" s="138"/>
      <c r="AB15" s="139"/>
      <c r="AC15" s="126"/>
      <c r="AD15" s="139"/>
      <c r="AE15" s="241"/>
      <c r="AF15" s="242"/>
      <c r="AG15" s="241"/>
      <c r="AH15" s="242"/>
      <c r="AI15" s="241"/>
      <c r="AJ15" s="242"/>
      <c r="AK15" s="241"/>
      <c r="AL15" s="242"/>
      <c r="AM15" s="259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2"/>
      <c r="AZ15" s="76"/>
    </row>
    <row r="16" spans="1:54">
      <c r="A16" s="87" t="s">
        <v>385</v>
      </c>
    </row>
  </sheetData>
  <mergeCells count="93">
    <mergeCell ref="BA11:BB11"/>
    <mergeCell ref="BA12:BB12"/>
    <mergeCell ref="BA13:BB13"/>
    <mergeCell ref="BA14:BB14"/>
    <mergeCell ref="F14:I14"/>
    <mergeCell ref="AC12:AD12"/>
    <mergeCell ref="AK13:AL13"/>
    <mergeCell ref="AM13:AY13"/>
    <mergeCell ref="AI13:AJ13"/>
    <mergeCell ref="AC13:AD13"/>
    <mergeCell ref="AE12:AF12"/>
    <mergeCell ref="AG12:AH12"/>
    <mergeCell ref="AE13:AF13"/>
    <mergeCell ref="AG13:AH13"/>
    <mergeCell ref="AI11:AJ11"/>
    <mergeCell ref="AK11:AL11"/>
    <mergeCell ref="F15:I15"/>
    <mergeCell ref="AM11:AY11"/>
    <mergeCell ref="AK9:AL9"/>
    <mergeCell ref="A1:AZ1"/>
    <mergeCell ref="A7:A10"/>
    <mergeCell ref="B7:E10"/>
    <mergeCell ref="F7:I10"/>
    <mergeCell ref="J7:L10"/>
    <mergeCell ref="M7:P10"/>
    <mergeCell ref="Q7:U10"/>
    <mergeCell ref="V7:V9"/>
    <mergeCell ref="W7:Z10"/>
    <mergeCell ref="AM7:AY10"/>
    <mergeCell ref="AZ7:AZ10"/>
    <mergeCell ref="AC7:AD8"/>
    <mergeCell ref="AI7:AL8"/>
    <mergeCell ref="AC9:AD9"/>
    <mergeCell ref="M11:P11"/>
    <mergeCell ref="Q11:U11"/>
    <mergeCell ref="W11:Z11"/>
    <mergeCell ref="AA11:AB11"/>
    <mergeCell ref="AC11:AD11"/>
    <mergeCell ref="AC10:AD10"/>
    <mergeCell ref="AA7:AB9"/>
    <mergeCell ref="AA10:AB10"/>
    <mergeCell ref="AE7:AH8"/>
    <mergeCell ref="AM12:AY12"/>
    <mergeCell ref="J15:L15"/>
    <mergeCell ref="AE14:AF14"/>
    <mergeCell ref="AG14:AH14"/>
    <mergeCell ref="AI14:AJ14"/>
    <mergeCell ref="AK14:AL14"/>
    <mergeCell ref="AM14:AY14"/>
    <mergeCell ref="M14:P14"/>
    <mergeCell ref="Q14:U14"/>
    <mergeCell ref="W14:Z14"/>
    <mergeCell ref="J14:L14"/>
    <mergeCell ref="Q12:U12"/>
    <mergeCell ref="W12:Z12"/>
    <mergeCell ref="AA12:AB12"/>
    <mergeCell ref="Q13:U13"/>
    <mergeCell ref="W13:Z13"/>
    <mergeCell ref="B14:E14"/>
    <mergeCell ref="B15:E15"/>
    <mergeCell ref="AM15:AY15"/>
    <mergeCell ref="AA14:AB14"/>
    <mergeCell ref="AC14:AD14"/>
    <mergeCell ref="M15:P15"/>
    <mergeCell ref="Q15:U15"/>
    <mergeCell ref="W15:Z15"/>
    <mergeCell ref="AA15:AB15"/>
    <mergeCell ref="AC15:AD15"/>
    <mergeCell ref="AI15:AJ15"/>
    <mergeCell ref="AK15:AL15"/>
    <mergeCell ref="AE15:AF15"/>
    <mergeCell ref="AG15:AH15"/>
    <mergeCell ref="AA13:AB13"/>
    <mergeCell ref="B11:E11"/>
    <mergeCell ref="B12:E12"/>
    <mergeCell ref="B13:E13"/>
    <mergeCell ref="J13:L13"/>
    <mergeCell ref="M12:P12"/>
    <mergeCell ref="J11:L11"/>
    <mergeCell ref="F11:I11"/>
    <mergeCell ref="F12:I12"/>
    <mergeCell ref="F13:I13"/>
    <mergeCell ref="J12:L12"/>
    <mergeCell ref="M13:P13"/>
    <mergeCell ref="AI12:AJ12"/>
    <mergeCell ref="AK12:AL12"/>
    <mergeCell ref="AI10:AL10"/>
    <mergeCell ref="AI9:AJ9"/>
    <mergeCell ref="AE9:AF9"/>
    <mergeCell ref="AG9:AH9"/>
    <mergeCell ref="AE11:AF11"/>
    <mergeCell ref="AG11:AH11"/>
    <mergeCell ref="AE10:AH10"/>
  </mergeCells>
  <phoneticPr fontId="26" type="noConversion"/>
  <printOptions horizontalCentered="1"/>
  <pageMargins left="0.25" right="0.25" top="0.75" bottom="0.75" header="0.3" footer="0.3"/>
  <pageSetup paperSize="9" scale="4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AZ15"/>
  <sheetViews>
    <sheetView view="pageBreakPreview" zoomScale="70" zoomScaleNormal="100" zoomScaleSheetLayoutView="70" workbookViewId="0">
      <selection activeCell="D4" sqref="D4"/>
    </sheetView>
  </sheetViews>
  <sheetFormatPr defaultColWidth="8.88671875" defaultRowHeight="12.75"/>
  <cols>
    <col min="1" max="5" width="5.44140625" style="6" customWidth="1"/>
    <col min="6" max="9" width="5.44140625" style="7" customWidth="1"/>
    <col min="10" max="11" width="5.44140625" style="8" customWidth="1"/>
    <col min="12" max="12" width="5.44140625" style="4" customWidth="1"/>
    <col min="13" max="15" width="5.44140625" style="8" customWidth="1"/>
    <col min="16" max="24" width="5.44140625" style="4" customWidth="1"/>
    <col min="25" max="27" width="5.44140625" style="9" customWidth="1"/>
    <col min="28" max="34" width="5.44140625" style="10" customWidth="1"/>
    <col min="35" max="37" width="5.44140625" style="11" customWidth="1"/>
    <col min="38" max="67" width="5.44140625" style="12" customWidth="1"/>
    <col min="68" max="16384" width="8.88671875" style="12"/>
  </cols>
  <sheetData>
    <row r="1" spans="1:52" ht="33.75" customHeight="1">
      <c r="A1" s="160" t="s">
        <v>627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2"/>
    </row>
    <row r="2" spans="1:52" s="66" customFormat="1" ht="10.5" customHeight="1">
      <c r="A2" s="13"/>
      <c r="B2" s="35"/>
      <c r="C2" s="35"/>
      <c r="D2" s="35"/>
      <c r="E2" s="35"/>
      <c r="F2" s="36"/>
      <c r="G2" s="36"/>
      <c r="H2" s="36"/>
      <c r="I2" s="36"/>
      <c r="J2" s="37"/>
      <c r="K2" s="37"/>
      <c r="L2" s="38"/>
      <c r="M2" s="14"/>
      <c r="N2" s="14"/>
      <c r="O2" s="14"/>
      <c r="P2" s="38"/>
      <c r="Q2" s="38"/>
      <c r="R2" s="38"/>
      <c r="S2" s="38"/>
      <c r="T2" s="38"/>
      <c r="U2" s="38"/>
      <c r="V2" s="38"/>
      <c r="W2" s="38"/>
      <c r="X2" s="38"/>
      <c r="Y2" s="21"/>
      <c r="Z2"/>
      <c r="AA2"/>
      <c r="AB2"/>
      <c r="AC2"/>
      <c r="AD2"/>
      <c r="AE2"/>
      <c r="AF2"/>
      <c r="AG2"/>
      <c r="AH2"/>
      <c r="AI2" s="55"/>
      <c r="AJ2" s="55"/>
      <c r="AK2" s="55"/>
      <c r="AZ2" s="67"/>
    </row>
    <row r="3" spans="1:52" s="66" customFormat="1" ht="26.25" customHeight="1">
      <c r="A3" s="68" t="s">
        <v>0</v>
      </c>
      <c r="B3" s="69"/>
      <c r="C3" s="69"/>
      <c r="D3" s="70" t="s">
        <v>384</v>
      </c>
      <c r="E3" s="36"/>
      <c r="F3" s="36"/>
      <c r="G3" s="36"/>
      <c r="H3" s="36"/>
      <c r="I3" s="36"/>
      <c r="J3" s="37"/>
      <c r="K3" s="37"/>
      <c r="L3" s="38"/>
      <c r="M3" s="14"/>
      <c r="N3" s="14"/>
      <c r="O3" s="14"/>
      <c r="P3" s="38"/>
      <c r="Q3" s="38"/>
      <c r="R3" s="38"/>
      <c r="S3" s="38"/>
      <c r="T3" s="38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Z3" s="67"/>
    </row>
    <row r="4" spans="1:52" s="66" customFormat="1" ht="26.25" customHeight="1">
      <c r="A4" s="68" t="s">
        <v>115</v>
      </c>
      <c r="B4" s="69"/>
      <c r="C4" s="69"/>
      <c r="D4" s="70" t="s">
        <v>635</v>
      </c>
      <c r="E4" s="36"/>
      <c r="F4" s="36"/>
      <c r="G4" s="36"/>
      <c r="H4" s="36"/>
      <c r="I4" s="36"/>
      <c r="J4" s="37"/>
      <c r="K4" s="37"/>
      <c r="L4" s="38"/>
      <c r="M4" s="14"/>
      <c r="N4" s="14"/>
      <c r="O4" s="14"/>
      <c r="P4" s="38"/>
      <c r="Q4" s="38"/>
      <c r="R4" s="38"/>
      <c r="S4" s="38"/>
      <c r="T4" s="38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Z4" s="67"/>
    </row>
    <row r="5" spans="1:52" s="66" customFormat="1" ht="26.25" customHeight="1">
      <c r="A5" s="68" t="s">
        <v>7</v>
      </c>
      <c r="B5" s="69"/>
      <c r="C5" s="69"/>
      <c r="D5" s="70" t="s">
        <v>622</v>
      </c>
      <c r="E5" s="36"/>
      <c r="F5" s="36"/>
      <c r="G5" s="36"/>
      <c r="H5" s="36"/>
      <c r="I5" s="36"/>
      <c r="J5" s="37"/>
      <c r="K5" s="37"/>
      <c r="L5" s="38"/>
      <c r="M5" s="14"/>
      <c r="N5" s="14"/>
      <c r="O5" s="14"/>
      <c r="P5" s="38"/>
      <c r="Q5" s="38"/>
      <c r="R5" s="38"/>
      <c r="S5" s="38"/>
      <c r="T5" s="38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Z5" s="67"/>
    </row>
    <row r="6" spans="1:52" s="66" customFormat="1" ht="20.100000000000001" customHeight="1">
      <c r="A6" s="47"/>
      <c r="B6" s="48"/>
      <c r="C6" s="48"/>
      <c r="D6" s="48"/>
      <c r="E6" s="48"/>
      <c r="F6" s="49"/>
      <c r="G6" s="49"/>
      <c r="H6" s="49"/>
      <c r="I6" s="49"/>
      <c r="J6" s="50"/>
      <c r="K6" s="50"/>
      <c r="L6" s="51"/>
      <c r="M6" s="52"/>
      <c r="N6" s="52"/>
      <c r="O6" s="52"/>
      <c r="P6" s="51"/>
      <c r="Q6" s="51"/>
      <c r="R6" s="51"/>
      <c r="S6" s="51"/>
      <c r="T6" s="51"/>
      <c r="U6" s="51"/>
      <c r="V6" s="51"/>
      <c r="W6" s="51"/>
      <c r="X6" s="51"/>
      <c r="Y6" s="53"/>
      <c r="Z6" s="71"/>
      <c r="AA6" s="71"/>
      <c r="AB6" s="71"/>
      <c r="AC6" s="71"/>
      <c r="AD6" s="71"/>
      <c r="AE6" s="71"/>
      <c r="AF6" s="71"/>
      <c r="AG6" s="71"/>
      <c r="AH6" s="71"/>
      <c r="AI6" s="55"/>
      <c r="AJ6" s="55"/>
      <c r="AK6" s="55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3"/>
    </row>
    <row r="7" spans="1:52" s="2" customFormat="1" ht="20.100000000000001" customHeight="1">
      <c r="A7" s="163" t="s">
        <v>8</v>
      </c>
      <c r="B7" s="145" t="s">
        <v>9</v>
      </c>
      <c r="C7" s="146"/>
      <c r="D7" s="146"/>
      <c r="E7" s="147"/>
      <c r="F7" s="166" t="s">
        <v>158</v>
      </c>
      <c r="G7" s="167"/>
      <c r="H7" s="167"/>
      <c r="I7" s="168"/>
      <c r="J7" s="166" t="s">
        <v>117</v>
      </c>
      <c r="K7" s="167"/>
      <c r="L7" s="168"/>
      <c r="M7" s="166" t="s">
        <v>474</v>
      </c>
      <c r="N7" s="167"/>
      <c r="O7" s="167"/>
      <c r="P7" s="168"/>
      <c r="Q7" s="166" t="s">
        <v>10</v>
      </c>
      <c r="R7" s="167"/>
      <c r="S7" s="167"/>
      <c r="T7" s="167"/>
      <c r="U7" s="168"/>
      <c r="V7" s="175" t="s">
        <v>11</v>
      </c>
      <c r="W7" s="166" t="s">
        <v>12</v>
      </c>
      <c r="X7" s="167"/>
      <c r="Y7" s="167"/>
      <c r="Z7" s="168"/>
      <c r="AA7" s="166" t="s">
        <v>13</v>
      </c>
      <c r="AB7" s="168"/>
      <c r="AC7" s="166" t="s">
        <v>22</v>
      </c>
      <c r="AD7" s="168"/>
      <c r="AE7" s="184" t="s">
        <v>475</v>
      </c>
      <c r="AF7" s="185"/>
      <c r="AG7" s="185"/>
      <c r="AH7" s="190"/>
      <c r="AI7" s="184" t="s">
        <v>76</v>
      </c>
      <c r="AJ7" s="185"/>
      <c r="AK7" s="185"/>
      <c r="AL7" s="190"/>
      <c r="AM7" s="216" t="s">
        <v>14</v>
      </c>
      <c r="AN7" s="216"/>
      <c r="AO7" s="216"/>
      <c r="AP7" s="216"/>
      <c r="AQ7" s="216"/>
      <c r="AR7" s="216"/>
      <c r="AS7" s="216"/>
      <c r="AT7" s="216"/>
      <c r="AU7" s="216"/>
      <c r="AV7" s="216"/>
      <c r="AW7" s="216"/>
      <c r="AX7" s="216"/>
      <c r="AY7" s="216"/>
      <c r="AZ7" s="178" t="s">
        <v>146</v>
      </c>
    </row>
    <row r="8" spans="1:52" s="2" customFormat="1" ht="20.100000000000001" customHeight="1">
      <c r="A8" s="164"/>
      <c r="B8" s="148"/>
      <c r="C8" s="149"/>
      <c r="D8" s="149"/>
      <c r="E8" s="150"/>
      <c r="F8" s="169"/>
      <c r="G8" s="170"/>
      <c r="H8" s="170"/>
      <c r="I8" s="171"/>
      <c r="J8" s="169"/>
      <c r="K8" s="170"/>
      <c r="L8" s="171"/>
      <c r="M8" s="169"/>
      <c r="N8" s="170"/>
      <c r="O8" s="170"/>
      <c r="P8" s="171"/>
      <c r="Q8" s="169"/>
      <c r="R8" s="170"/>
      <c r="S8" s="170"/>
      <c r="T8" s="170"/>
      <c r="U8" s="171"/>
      <c r="V8" s="176"/>
      <c r="W8" s="169"/>
      <c r="X8" s="170"/>
      <c r="Y8" s="170"/>
      <c r="Z8" s="171"/>
      <c r="AA8" s="169"/>
      <c r="AB8" s="171"/>
      <c r="AC8" s="172"/>
      <c r="AD8" s="174"/>
      <c r="AE8" s="188"/>
      <c r="AF8" s="189"/>
      <c r="AG8" s="189"/>
      <c r="AH8" s="192"/>
      <c r="AI8" s="188"/>
      <c r="AJ8" s="189"/>
      <c r="AK8" s="189"/>
      <c r="AL8" s="192"/>
      <c r="AM8" s="216"/>
      <c r="AN8" s="216"/>
      <c r="AO8" s="216"/>
      <c r="AP8" s="216"/>
      <c r="AQ8" s="216"/>
      <c r="AR8" s="216"/>
      <c r="AS8" s="216"/>
      <c r="AT8" s="216"/>
      <c r="AU8" s="216"/>
      <c r="AV8" s="216"/>
      <c r="AW8" s="216"/>
      <c r="AX8" s="216"/>
      <c r="AY8" s="216"/>
      <c r="AZ8" s="178"/>
    </row>
    <row r="9" spans="1:52" s="2" customFormat="1" ht="20.100000000000001" customHeight="1">
      <c r="A9" s="164"/>
      <c r="B9" s="148"/>
      <c r="C9" s="149"/>
      <c r="D9" s="149"/>
      <c r="E9" s="150"/>
      <c r="F9" s="169"/>
      <c r="G9" s="170"/>
      <c r="H9" s="170"/>
      <c r="I9" s="171"/>
      <c r="J9" s="169"/>
      <c r="K9" s="170"/>
      <c r="L9" s="171"/>
      <c r="M9" s="169"/>
      <c r="N9" s="170"/>
      <c r="O9" s="170"/>
      <c r="P9" s="171"/>
      <c r="Q9" s="169"/>
      <c r="R9" s="170"/>
      <c r="S9" s="170"/>
      <c r="T9" s="170"/>
      <c r="U9" s="171"/>
      <c r="V9" s="177"/>
      <c r="W9" s="169"/>
      <c r="X9" s="170"/>
      <c r="Y9" s="170"/>
      <c r="Z9" s="171"/>
      <c r="AA9" s="172"/>
      <c r="AB9" s="174"/>
      <c r="AC9" s="179" t="s">
        <v>126</v>
      </c>
      <c r="AD9" s="180"/>
      <c r="AE9" s="181" t="s">
        <v>459</v>
      </c>
      <c r="AF9" s="183"/>
      <c r="AG9" s="181" t="s">
        <v>476</v>
      </c>
      <c r="AH9" s="183"/>
      <c r="AI9" s="181" t="s">
        <v>477</v>
      </c>
      <c r="AJ9" s="183"/>
      <c r="AK9" s="181" t="s">
        <v>79</v>
      </c>
      <c r="AL9" s="183"/>
      <c r="AM9" s="216"/>
      <c r="AN9" s="216"/>
      <c r="AO9" s="216"/>
      <c r="AP9" s="216"/>
      <c r="AQ9" s="216"/>
      <c r="AR9" s="216"/>
      <c r="AS9" s="216"/>
      <c r="AT9" s="216"/>
      <c r="AU9" s="216"/>
      <c r="AV9" s="216"/>
      <c r="AW9" s="216"/>
      <c r="AX9" s="216"/>
      <c r="AY9" s="216"/>
      <c r="AZ9" s="178"/>
    </row>
    <row r="10" spans="1:52" s="2" customFormat="1" ht="20.100000000000001" customHeight="1">
      <c r="A10" s="165"/>
      <c r="B10" s="151"/>
      <c r="C10" s="152"/>
      <c r="D10" s="152"/>
      <c r="E10" s="153"/>
      <c r="F10" s="172"/>
      <c r="G10" s="173"/>
      <c r="H10" s="173"/>
      <c r="I10" s="174"/>
      <c r="J10" s="172"/>
      <c r="K10" s="173"/>
      <c r="L10" s="174"/>
      <c r="M10" s="172"/>
      <c r="N10" s="173"/>
      <c r="O10" s="173"/>
      <c r="P10" s="174"/>
      <c r="Q10" s="172"/>
      <c r="R10" s="173"/>
      <c r="S10" s="173"/>
      <c r="T10" s="173"/>
      <c r="U10" s="174"/>
      <c r="V10" s="59" t="s">
        <v>478</v>
      </c>
      <c r="W10" s="172"/>
      <c r="X10" s="173"/>
      <c r="Y10" s="173"/>
      <c r="Z10" s="174"/>
      <c r="AA10" s="179" t="s">
        <v>130</v>
      </c>
      <c r="AB10" s="180"/>
      <c r="AC10" s="179" t="s">
        <v>131</v>
      </c>
      <c r="AD10" s="180"/>
      <c r="AE10" s="179" t="s">
        <v>481</v>
      </c>
      <c r="AF10" s="217"/>
      <c r="AG10" s="217"/>
      <c r="AH10" s="180"/>
      <c r="AI10" s="181" t="s">
        <v>482</v>
      </c>
      <c r="AJ10" s="182"/>
      <c r="AK10" s="182"/>
      <c r="AL10" s="183"/>
      <c r="AM10" s="216"/>
      <c r="AN10" s="216"/>
      <c r="AO10" s="216"/>
      <c r="AP10" s="216"/>
      <c r="AQ10" s="216"/>
      <c r="AR10" s="216"/>
      <c r="AS10" s="216"/>
      <c r="AT10" s="216"/>
      <c r="AU10" s="216"/>
      <c r="AV10" s="216"/>
      <c r="AW10" s="216"/>
      <c r="AX10" s="216"/>
      <c r="AY10" s="216"/>
      <c r="AZ10" s="178"/>
    </row>
    <row r="11" spans="1:52" s="3" customFormat="1" ht="45" customHeight="1">
      <c r="A11" s="19">
        <v>1</v>
      </c>
      <c r="B11" s="256" t="s">
        <v>510</v>
      </c>
      <c r="C11" s="257"/>
      <c r="D11" s="257"/>
      <c r="E11" s="258"/>
      <c r="F11" s="154" t="s">
        <v>511</v>
      </c>
      <c r="G11" s="155"/>
      <c r="H11" s="155"/>
      <c r="I11" s="156"/>
      <c r="J11" s="109" t="s">
        <v>608</v>
      </c>
      <c r="K11" s="110"/>
      <c r="L11" s="111"/>
      <c r="M11" s="109">
        <v>80010</v>
      </c>
      <c r="N11" s="110"/>
      <c r="O11" s="110"/>
      <c r="P11" s="111"/>
      <c r="Q11" s="109" t="s">
        <v>512</v>
      </c>
      <c r="R11" s="110"/>
      <c r="S11" s="110"/>
      <c r="T11" s="110"/>
      <c r="U11" s="111"/>
      <c r="V11" s="28">
        <v>1</v>
      </c>
      <c r="W11" s="246" t="s">
        <v>484</v>
      </c>
      <c r="X11" s="247"/>
      <c r="Y11" s="247"/>
      <c r="Z11" s="248"/>
      <c r="AA11" s="209">
        <v>14429</v>
      </c>
      <c r="AB11" s="210"/>
      <c r="AC11" s="126" t="s">
        <v>514</v>
      </c>
      <c r="AD11" s="139"/>
      <c r="AE11" s="282">
        <v>0.1</v>
      </c>
      <c r="AF11" s="281"/>
      <c r="AG11" s="266">
        <v>0.03</v>
      </c>
      <c r="AH11" s="264"/>
      <c r="AI11" s="241">
        <v>95</v>
      </c>
      <c r="AJ11" s="242"/>
      <c r="AK11" s="241">
        <v>75</v>
      </c>
      <c r="AL11" s="242"/>
      <c r="AM11" s="259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2"/>
      <c r="AZ11" s="54">
        <v>0</v>
      </c>
    </row>
    <row r="12" spans="1:52" s="4" customFormat="1" ht="45" customHeight="1">
      <c r="A12" s="74">
        <v>2</v>
      </c>
      <c r="B12" s="256" t="s">
        <v>510</v>
      </c>
      <c r="C12" s="257"/>
      <c r="D12" s="257"/>
      <c r="E12" s="258"/>
      <c r="F12" s="154" t="s">
        <v>513</v>
      </c>
      <c r="G12" s="155"/>
      <c r="H12" s="155"/>
      <c r="I12" s="156"/>
      <c r="J12" s="109" t="s">
        <v>609</v>
      </c>
      <c r="K12" s="110"/>
      <c r="L12" s="111"/>
      <c r="M12" s="109">
        <v>80021</v>
      </c>
      <c r="N12" s="110"/>
      <c r="O12" s="110"/>
      <c r="P12" s="111"/>
      <c r="Q12" s="109" t="s">
        <v>512</v>
      </c>
      <c r="R12" s="110"/>
      <c r="S12" s="110"/>
      <c r="T12" s="110"/>
      <c r="U12" s="111"/>
      <c r="V12" s="28">
        <v>1</v>
      </c>
      <c r="W12" s="246" t="s">
        <v>484</v>
      </c>
      <c r="X12" s="247"/>
      <c r="Y12" s="247"/>
      <c r="Z12" s="248"/>
      <c r="AA12" s="269">
        <v>7895</v>
      </c>
      <c r="AB12" s="283"/>
      <c r="AC12" s="126" t="s">
        <v>515</v>
      </c>
      <c r="AD12" s="139"/>
      <c r="AE12" s="282">
        <v>0.1</v>
      </c>
      <c r="AF12" s="281"/>
      <c r="AG12" s="266">
        <v>0.03</v>
      </c>
      <c r="AH12" s="264"/>
      <c r="AI12" s="241">
        <v>95</v>
      </c>
      <c r="AJ12" s="242"/>
      <c r="AK12" s="241">
        <v>75</v>
      </c>
      <c r="AL12" s="242"/>
      <c r="AM12" s="196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8"/>
      <c r="AZ12" s="54">
        <v>0</v>
      </c>
    </row>
    <row r="13" spans="1:52" s="4" customFormat="1" ht="45" customHeight="1">
      <c r="A13" s="74">
        <v>3</v>
      </c>
      <c r="B13" s="256" t="s">
        <v>510</v>
      </c>
      <c r="C13" s="257"/>
      <c r="D13" s="257"/>
      <c r="E13" s="258"/>
      <c r="F13" s="154" t="s">
        <v>471</v>
      </c>
      <c r="G13" s="155"/>
      <c r="H13" s="155"/>
      <c r="I13" s="156"/>
      <c r="J13" s="109" t="s">
        <v>610</v>
      </c>
      <c r="K13" s="110"/>
      <c r="L13" s="111"/>
      <c r="M13" s="109">
        <v>80031</v>
      </c>
      <c r="N13" s="110"/>
      <c r="O13" s="110"/>
      <c r="P13" s="111"/>
      <c r="Q13" s="109" t="s">
        <v>512</v>
      </c>
      <c r="R13" s="110"/>
      <c r="S13" s="110"/>
      <c r="T13" s="110"/>
      <c r="U13" s="111"/>
      <c r="V13" s="28">
        <v>1</v>
      </c>
      <c r="W13" s="246" t="s">
        <v>468</v>
      </c>
      <c r="X13" s="247"/>
      <c r="Y13" s="247"/>
      <c r="Z13" s="248"/>
      <c r="AA13" s="269">
        <v>21402</v>
      </c>
      <c r="AB13" s="283"/>
      <c r="AC13" s="126" t="s">
        <v>515</v>
      </c>
      <c r="AD13" s="139"/>
      <c r="AE13" s="282">
        <v>0.1</v>
      </c>
      <c r="AF13" s="281"/>
      <c r="AG13" s="266">
        <v>0.03</v>
      </c>
      <c r="AH13" s="264"/>
      <c r="AI13" s="241">
        <v>95</v>
      </c>
      <c r="AJ13" s="242"/>
      <c r="AK13" s="241">
        <v>75</v>
      </c>
      <c r="AL13" s="242"/>
      <c r="AM13" s="196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8"/>
      <c r="AZ13" s="54">
        <v>0</v>
      </c>
    </row>
    <row r="14" spans="1:52" s="4" customFormat="1" ht="45" customHeight="1">
      <c r="A14" s="74"/>
      <c r="B14" s="256"/>
      <c r="C14" s="257"/>
      <c r="D14" s="257"/>
      <c r="E14" s="258"/>
      <c r="F14" s="109"/>
      <c r="G14" s="110"/>
      <c r="H14" s="110"/>
      <c r="I14" s="111"/>
      <c r="J14" s="154"/>
      <c r="K14" s="155"/>
      <c r="L14" s="156"/>
      <c r="M14" s="109"/>
      <c r="N14" s="110"/>
      <c r="O14" s="110"/>
      <c r="P14" s="111"/>
      <c r="Q14" s="106"/>
      <c r="R14" s="107"/>
      <c r="S14" s="107"/>
      <c r="T14" s="107"/>
      <c r="U14" s="108"/>
      <c r="V14" s="28"/>
      <c r="W14" s="265"/>
      <c r="X14" s="247"/>
      <c r="Y14" s="247"/>
      <c r="Z14" s="248"/>
      <c r="AA14" s="246"/>
      <c r="AB14" s="247"/>
      <c r="AC14" s="138"/>
      <c r="AD14" s="139"/>
      <c r="AE14" s="241"/>
      <c r="AF14" s="242"/>
      <c r="AG14" s="241"/>
      <c r="AH14" s="242"/>
      <c r="AI14" s="241"/>
      <c r="AJ14" s="242"/>
      <c r="AK14" s="241"/>
      <c r="AL14" s="242"/>
      <c r="AM14" s="196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8"/>
      <c r="AZ14" s="54"/>
    </row>
    <row r="15" spans="1:52">
      <c r="A15" s="87" t="s">
        <v>385</v>
      </c>
    </row>
  </sheetData>
  <mergeCells count="76">
    <mergeCell ref="AK13:AL13"/>
    <mergeCell ref="AM13:AY13"/>
    <mergeCell ref="B13:E13"/>
    <mergeCell ref="F13:I13"/>
    <mergeCell ref="J13:L13"/>
    <mergeCell ref="M13:P13"/>
    <mergeCell ref="Q13:U13"/>
    <mergeCell ref="AK12:AL12"/>
    <mergeCell ref="AM12:AY12"/>
    <mergeCell ref="AA12:AB12"/>
    <mergeCell ref="AC12:AD12"/>
    <mergeCell ref="AE12:AF12"/>
    <mergeCell ref="AG12:AH12"/>
    <mergeCell ref="AI12:AJ12"/>
    <mergeCell ref="B12:E12"/>
    <mergeCell ref="F12:I12"/>
    <mergeCell ref="J12:L12"/>
    <mergeCell ref="M12:P12"/>
    <mergeCell ref="Q12:U12"/>
    <mergeCell ref="W12:Z12"/>
    <mergeCell ref="AC14:AD14"/>
    <mergeCell ref="AE14:AF14"/>
    <mergeCell ref="AG14:AH14"/>
    <mergeCell ref="AI14:AJ14"/>
    <mergeCell ref="W13:Z13"/>
    <mergeCell ref="AA13:AB13"/>
    <mergeCell ref="AC13:AD13"/>
    <mergeCell ref="AE13:AF13"/>
    <mergeCell ref="AG13:AH13"/>
    <mergeCell ref="AI13:AJ13"/>
    <mergeCell ref="AK14:AL14"/>
    <mergeCell ref="AM14:AY14"/>
    <mergeCell ref="AK11:AL11"/>
    <mergeCell ref="AM11:AY11"/>
    <mergeCell ref="B14:E14"/>
    <mergeCell ref="F14:I14"/>
    <mergeCell ref="J14:L14"/>
    <mergeCell ref="M14:P14"/>
    <mergeCell ref="Q14:U14"/>
    <mergeCell ref="W14:Z14"/>
    <mergeCell ref="AA14:AB14"/>
    <mergeCell ref="AA11:AB11"/>
    <mergeCell ref="AC11:AD11"/>
    <mergeCell ref="AE11:AF11"/>
    <mergeCell ref="AG11:AH11"/>
    <mergeCell ref="AI11:AJ11"/>
    <mergeCell ref="B11:E11"/>
    <mergeCell ref="F11:I11"/>
    <mergeCell ref="J11:L11"/>
    <mergeCell ref="M11:P11"/>
    <mergeCell ref="Q11:U11"/>
    <mergeCell ref="W11:Z11"/>
    <mergeCell ref="AK9:AL9"/>
    <mergeCell ref="AA10:AB10"/>
    <mergeCell ref="AC10:AD10"/>
    <mergeCell ref="AE10:AH10"/>
    <mergeCell ref="AI10:AL10"/>
    <mergeCell ref="AE9:AF9"/>
    <mergeCell ref="AG9:AH9"/>
    <mergeCell ref="AI9:AJ9"/>
    <mergeCell ref="AC7:AD8"/>
    <mergeCell ref="AE7:AH8"/>
    <mergeCell ref="AI7:AL8"/>
    <mergeCell ref="A1:AZ1"/>
    <mergeCell ref="A7:A10"/>
    <mergeCell ref="B7:E10"/>
    <mergeCell ref="F7:I10"/>
    <mergeCell ref="J7:L10"/>
    <mergeCell ref="M7:P10"/>
    <mergeCell ref="Q7:U10"/>
    <mergeCell ref="V7:V9"/>
    <mergeCell ref="W7:Z10"/>
    <mergeCell ref="AA7:AB9"/>
    <mergeCell ref="AM7:AY10"/>
    <mergeCell ref="AZ7:AZ10"/>
    <mergeCell ref="AC9:AD9"/>
  </mergeCells>
  <phoneticPr fontId="26" type="noConversion"/>
  <printOptions horizontalCentered="1"/>
  <pageMargins left="0.25" right="0.25" top="0.75" bottom="0.75" header="0.3" footer="0.3"/>
  <pageSetup paperSize="9" scale="4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BA19"/>
  <sheetViews>
    <sheetView view="pageBreakPreview" zoomScale="70" zoomScaleNormal="100" zoomScaleSheetLayoutView="70" workbookViewId="0">
      <selection activeCell="AL15" sqref="AL15:AM15"/>
    </sheetView>
  </sheetViews>
  <sheetFormatPr defaultColWidth="8.88671875" defaultRowHeight="12.75"/>
  <cols>
    <col min="1" max="5" width="5.44140625" style="6" customWidth="1"/>
    <col min="6" max="9" width="5.44140625" style="7" customWidth="1"/>
    <col min="10" max="11" width="5.44140625" style="8" customWidth="1"/>
    <col min="12" max="12" width="5.44140625" style="4" customWidth="1"/>
    <col min="13" max="15" width="5.44140625" style="8" customWidth="1"/>
    <col min="16" max="24" width="5.44140625" style="4" customWidth="1"/>
    <col min="25" max="27" width="5.44140625" style="9" customWidth="1"/>
    <col min="28" max="37" width="5.44140625" style="10" customWidth="1"/>
    <col min="38" max="40" width="5.44140625" style="11" customWidth="1"/>
    <col min="41" max="67" width="5.44140625" style="12" customWidth="1"/>
    <col min="68" max="16384" width="8.88671875" style="12"/>
  </cols>
  <sheetData>
    <row r="1" spans="1:53" ht="33.75" customHeight="1">
      <c r="A1" s="160" t="s">
        <v>626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2"/>
    </row>
    <row r="2" spans="1:53" s="66" customFormat="1" ht="10.5" customHeight="1">
      <c r="A2" s="13"/>
      <c r="B2" s="35"/>
      <c r="C2" s="35"/>
      <c r="D2" s="35"/>
      <c r="E2" s="35"/>
      <c r="F2" s="36"/>
      <c r="G2" s="36"/>
      <c r="H2" s="36"/>
      <c r="I2" s="36"/>
      <c r="J2" s="37"/>
      <c r="K2" s="37"/>
      <c r="L2" s="38"/>
      <c r="M2" s="14"/>
      <c r="N2" s="14"/>
      <c r="O2" s="14"/>
      <c r="P2" s="38"/>
      <c r="Q2" s="38"/>
      <c r="R2" s="38"/>
      <c r="S2" s="38"/>
      <c r="T2" s="38"/>
      <c r="U2" s="38"/>
      <c r="V2" s="38"/>
      <c r="W2" s="38"/>
      <c r="X2" s="38"/>
      <c r="Y2" s="21"/>
      <c r="Z2"/>
      <c r="AA2"/>
      <c r="AB2"/>
      <c r="AC2"/>
      <c r="AD2"/>
      <c r="AE2"/>
      <c r="AF2"/>
      <c r="AG2"/>
      <c r="AH2"/>
      <c r="AI2"/>
      <c r="AJ2"/>
      <c r="AK2"/>
      <c r="AL2" s="55"/>
      <c r="AM2" s="55"/>
      <c r="AN2" s="55"/>
      <c r="AZ2" s="67"/>
    </row>
    <row r="3" spans="1:53" s="66" customFormat="1" ht="26.25" customHeight="1">
      <c r="A3" s="68" t="s">
        <v>0</v>
      </c>
      <c r="B3" s="69"/>
      <c r="C3" s="69"/>
      <c r="D3" s="70" t="s">
        <v>384</v>
      </c>
      <c r="E3" s="36"/>
      <c r="F3" s="36"/>
      <c r="G3" s="36"/>
      <c r="H3" s="36"/>
      <c r="I3" s="36"/>
      <c r="J3" s="37"/>
      <c r="K3" s="37"/>
      <c r="L3" s="38"/>
      <c r="M3" s="14"/>
      <c r="N3" s="14"/>
      <c r="O3" s="14"/>
      <c r="P3" s="38"/>
      <c r="Q3" s="38"/>
      <c r="R3" s="38"/>
      <c r="S3" s="38"/>
      <c r="T3" s="38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Z3" s="67"/>
    </row>
    <row r="4" spans="1:53" s="66" customFormat="1" ht="26.25" customHeight="1">
      <c r="A4" s="68" t="s">
        <v>521</v>
      </c>
      <c r="B4" s="69"/>
      <c r="C4" s="69"/>
      <c r="D4" s="70" t="s">
        <v>635</v>
      </c>
      <c r="E4" s="36"/>
      <c r="F4" s="36"/>
      <c r="G4" s="36"/>
      <c r="H4" s="36"/>
      <c r="I4" s="36"/>
      <c r="J4" s="37"/>
      <c r="K4" s="37"/>
      <c r="L4" s="38"/>
      <c r="M4" s="14"/>
      <c r="N4" s="14"/>
      <c r="O4" s="14"/>
      <c r="P4" s="38"/>
      <c r="Q4" s="38"/>
      <c r="R4" s="38"/>
      <c r="S4" s="38"/>
      <c r="T4" s="38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Z4" s="67"/>
    </row>
    <row r="5" spans="1:53" s="66" customFormat="1" ht="26.25" customHeight="1">
      <c r="A5" s="68" t="s">
        <v>7</v>
      </c>
      <c r="B5" s="69"/>
      <c r="C5" s="69"/>
      <c r="D5" s="70" t="s">
        <v>622</v>
      </c>
      <c r="E5" s="36"/>
      <c r="F5" s="36"/>
      <c r="G5" s="36"/>
      <c r="H5" s="36"/>
      <c r="I5" s="36"/>
      <c r="J5" s="37"/>
      <c r="K5" s="37"/>
      <c r="L5" s="38"/>
      <c r="M5" s="14"/>
      <c r="N5" s="14"/>
      <c r="O5" s="14"/>
      <c r="P5" s="38"/>
      <c r="Q5" s="38"/>
      <c r="R5" s="38"/>
      <c r="S5" s="38"/>
      <c r="T5" s="38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Z5" s="67"/>
    </row>
    <row r="6" spans="1:53" s="66" customFormat="1" ht="20.100000000000001" customHeight="1">
      <c r="A6" s="47"/>
      <c r="B6" s="48"/>
      <c r="C6" s="48"/>
      <c r="D6" s="48"/>
      <c r="E6" s="48"/>
      <c r="F6" s="49"/>
      <c r="G6" s="49"/>
      <c r="H6" s="49"/>
      <c r="I6" s="49"/>
      <c r="J6" s="50"/>
      <c r="K6" s="50"/>
      <c r="L6" s="51"/>
      <c r="M6" s="52"/>
      <c r="N6" s="52"/>
      <c r="O6" s="52"/>
      <c r="P6" s="51"/>
      <c r="Q6" s="51"/>
      <c r="R6" s="51"/>
      <c r="S6" s="51"/>
      <c r="T6" s="51"/>
      <c r="U6" s="51"/>
      <c r="V6" s="51"/>
      <c r="W6" s="51"/>
      <c r="X6" s="51"/>
      <c r="Y6" s="53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55"/>
      <c r="AM6" s="55"/>
      <c r="AN6" s="55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3"/>
    </row>
    <row r="7" spans="1:53" s="2" customFormat="1" ht="20.100000000000001" customHeight="1">
      <c r="A7" s="163" t="s">
        <v>8</v>
      </c>
      <c r="B7" s="145" t="s">
        <v>9</v>
      </c>
      <c r="C7" s="146"/>
      <c r="D7" s="146"/>
      <c r="E7" s="147"/>
      <c r="F7" s="166" t="s">
        <v>158</v>
      </c>
      <c r="G7" s="167"/>
      <c r="H7" s="167"/>
      <c r="I7" s="168"/>
      <c r="J7" s="166" t="s">
        <v>522</v>
      </c>
      <c r="K7" s="167"/>
      <c r="L7" s="168"/>
      <c r="M7" s="166" t="s">
        <v>118</v>
      </c>
      <c r="N7" s="167"/>
      <c r="O7" s="167"/>
      <c r="P7" s="168"/>
      <c r="Q7" s="166" t="s">
        <v>10</v>
      </c>
      <c r="R7" s="167"/>
      <c r="S7" s="167"/>
      <c r="T7" s="167"/>
      <c r="U7" s="168"/>
      <c r="V7" s="175" t="s">
        <v>11</v>
      </c>
      <c r="W7" s="166" t="s">
        <v>12</v>
      </c>
      <c r="X7" s="167"/>
      <c r="Y7" s="167"/>
      <c r="Z7" s="168"/>
      <c r="AA7" s="166" t="s">
        <v>119</v>
      </c>
      <c r="AB7" s="167"/>
      <c r="AC7" s="168"/>
      <c r="AD7" s="166" t="s">
        <v>13</v>
      </c>
      <c r="AE7" s="168"/>
      <c r="AF7" s="166" t="s">
        <v>523</v>
      </c>
      <c r="AG7" s="168"/>
      <c r="AH7" s="184" t="s">
        <v>138</v>
      </c>
      <c r="AI7" s="185"/>
      <c r="AJ7" s="185"/>
      <c r="AK7" s="190"/>
      <c r="AL7" s="184" t="s">
        <v>524</v>
      </c>
      <c r="AM7" s="185"/>
      <c r="AN7" s="185"/>
      <c r="AO7" s="190"/>
      <c r="AP7" s="159" t="s">
        <v>123</v>
      </c>
      <c r="AQ7" s="159"/>
      <c r="AR7" s="159"/>
      <c r="AS7" s="159"/>
      <c r="AT7" s="216" t="s">
        <v>14</v>
      </c>
      <c r="AU7" s="216"/>
      <c r="AV7" s="216"/>
      <c r="AW7" s="216"/>
      <c r="AX7" s="216"/>
      <c r="AY7" s="216"/>
      <c r="AZ7" s="178" t="s">
        <v>525</v>
      </c>
    </row>
    <row r="8" spans="1:53" s="2" customFormat="1" ht="20.100000000000001" customHeight="1">
      <c r="A8" s="164"/>
      <c r="B8" s="148"/>
      <c r="C8" s="149"/>
      <c r="D8" s="149"/>
      <c r="E8" s="150"/>
      <c r="F8" s="169"/>
      <c r="G8" s="170"/>
      <c r="H8" s="170"/>
      <c r="I8" s="171"/>
      <c r="J8" s="169"/>
      <c r="K8" s="170"/>
      <c r="L8" s="171"/>
      <c r="M8" s="169"/>
      <c r="N8" s="170"/>
      <c r="O8" s="170"/>
      <c r="P8" s="171"/>
      <c r="Q8" s="169"/>
      <c r="R8" s="170"/>
      <c r="S8" s="170"/>
      <c r="T8" s="170"/>
      <c r="U8" s="171"/>
      <c r="V8" s="176"/>
      <c r="W8" s="169"/>
      <c r="X8" s="170"/>
      <c r="Y8" s="170"/>
      <c r="Z8" s="171"/>
      <c r="AA8" s="169"/>
      <c r="AB8" s="170"/>
      <c r="AC8" s="171"/>
      <c r="AD8" s="169"/>
      <c r="AE8" s="171"/>
      <c r="AF8" s="172"/>
      <c r="AG8" s="174"/>
      <c r="AH8" s="188"/>
      <c r="AI8" s="189"/>
      <c r="AJ8" s="189"/>
      <c r="AK8" s="192"/>
      <c r="AL8" s="188"/>
      <c r="AM8" s="189"/>
      <c r="AN8" s="189"/>
      <c r="AO8" s="192"/>
      <c r="AP8" s="159"/>
      <c r="AQ8" s="159"/>
      <c r="AR8" s="159"/>
      <c r="AS8" s="159"/>
      <c r="AT8" s="216"/>
      <c r="AU8" s="216"/>
      <c r="AV8" s="216"/>
      <c r="AW8" s="216"/>
      <c r="AX8" s="216"/>
      <c r="AY8" s="216"/>
      <c r="AZ8" s="178"/>
    </row>
    <row r="9" spans="1:53" s="2" customFormat="1" ht="20.100000000000001" customHeight="1">
      <c r="A9" s="164"/>
      <c r="B9" s="148"/>
      <c r="C9" s="149"/>
      <c r="D9" s="149"/>
      <c r="E9" s="150"/>
      <c r="F9" s="169"/>
      <c r="G9" s="170"/>
      <c r="H9" s="170"/>
      <c r="I9" s="171"/>
      <c r="J9" s="169"/>
      <c r="K9" s="170"/>
      <c r="L9" s="171"/>
      <c r="M9" s="169"/>
      <c r="N9" s="170"/>
      <c r="O9" s="170"/>
      <c r="P9" s="171"/>
      <c r="Q9" s="169"/>
      <c r="R9" s="170"/>
      <c r="S9" s="170"/>
      <c r="T9" s="170"/>
      <c r="U9" s="171"/>
      <c r="V9" s="177"/>
      <c r="W9" s="169"/>
      <c r="X9" s="170"/>
      <c r="Y9" s="170"/>
      <c r="Z9" s="171"/>
      <c r="AA9" s="169"/>
      <c r="AB9" s="170"/>
      <c r="AC9" s="171"/>
      <c r="AD9" s="172"/>
      <c r="AE9" s="174"/>
      <c r="AF9" s="179" t="s">
        <v>126</v>
      </c>
      <c r="AG9" s="180"/>
      <c r="AH9" s="181" t="s">
        <v>526</v>
      </c>
      <c r="AI9" s="182"/>
      <c r="AJ9" s="182"/>
      <c r="AK9" s="183"/>
      <c r="AL9" s="181" t="s">
        <v>459</v>
      </c>
      <c r="AM9" s="183"/>
      <c r="AN9" s="181" t="s">
        <v>79</v>
      </c>
      <c r="AO9" s="183"/>
      <c r="AP9" s="159" t="s">
        <v>527</v>
      </c>
      <c r="AQ9" s="159"/>
      <c r="AR9" s="159" t="s">
        <v>128</v>
      </c>
      <c r="AS9" s="159"/>
      <c r="AT9" s="216"/>
      <c r="AU9" s="216"/>
      <c r="AV9" s="216"/>
      <c r="AW9" s="216"/>
      <c r="AX9" s="216"/>
      <c r="AY9" s="216"/>
      <c r="AZ9" s="178"/>
    </row>
    <row r="10" spans="1:53" s="2" customFormat="1" ht="20.100000000000001" customHeight="1">
      <c r="A10" s="165"/>
      <c r="B10" s="151"/>
      <c r="C10" s="152"/>
      <c r="D10" s="152"/>
      <c r="E10" s="153"/>
      <c r="F10" s="172"/>
      <c r="G10" s="173"/>
      <c r="H10" s="173"/>
      <c r="I10" s="174"/>
      <c r="J10" s="172"/>
      <c r="K10" s="173"/>
      <c r="L10" s="174"/>
      <c r="M10" s="172"/>
      <c r="N10" s="173"/>
      <c r="O10" s="173"/>
      <c r="P10" s="174"/>
      <c r="Q10" s="172"/>
      <c r="R10" s="173"/>
      <c r="S10" s="173"/>
      <c r="T10" s="173"/>
      <c r="U10" s="174"/>
      <c r="V10" s="59" t="s">
        <v>129</v>
      </c>
      <c r="W10" s="172"/>
      <c r="X10" s="173"/>
      <c r="Y10" s="173"/>
      <c r="Z10" s="174"/>
      <c r="AA10" s="172"/>
      <c r="AB10" s="173"/>
      <c r="AC10" s="174"/>
      <c r="AD10" s="179" t="s">
        <v>528</v>
      </c>
      <c r="AE10" s="180"/>
      <c r="AF10" s="179" t="s">
        <v>529</v>
      </c>
      <c r="AG10" s="180"/>
      <c r="AH10" s="179" t="s">
        <v>530</v>
      </c>
      <c r="AI10" s="217"/>
      <c r="AJ10" s="217"/>
      <c r="AK10" s="180"/>
      <c r="AL10" s="181" t="s">
        <v>71</v>
      </c>
      <c r="AM10" s="182"/>
      <c r="AN10" s="182"/>
      <c r="AO10" s="183"/>
      <c r="AP10" s="159" t="s">
        <v>531</v>
      </c>
      <c r="AQ10" s="159"/>
      <c r="AR10" s="159"/>
      <c r="AS10" s="159"/>
      <c r="AT10" s="216"/>
      <c r="AU10" s="216"/>
      <c r="AV10" s="216"/>
      <c r="AW10" s="216"/>
      <c r="AX10" s="216"/>
      <c r="AY10" s="216"/>
      <c r="AZ10" s="178"/>
    </row>
    <row r="11" spans="1:53" s="3" customFormat="1" ht="45" customHeight="1">
      <c r="A11" s="19">
        <v>1</v>
      </c>
      <c r="B11" s="256" t="s">
        <v>532</v>
      </c>
      <c r="C11" s="258"/>
      <c r="D11" s="214" t="s">
        <v>156</v>
      </c>
      <c r="E11" s="215"/>
      <c r="F11" s="154" t="s">
        <v>604</v>
      </c>
      <c r="G11" s="155"/>
      <c r="H11" s="155"/>
      <c r="I11" s="156"/>
      <c r="J11" s="109" t="s">
        <v>613</v>
      </c>
      <c r="K11" s="110"/>
      <c r="L11" s="111"/>
      <c r="M11" s="109">
        <v>50035</v>
      </c>
      <c r="N11" s="110"/>
      <c r="O11" s="110"/>
      <c r="P11" s="111"/>
      <c r="Q11" s="109" t="s">
        <v>533</v>
      </c>
      <c r="R11" s="110"/>
      <c r="S11" s="110"/>
      <c r="T11" s="110"/>
      <c r="U11" s="111"/>
      <c r="V11" s="28">
        <v>2</v>
      </c>
      <c r="W11" s="246" t="s">
        <v>485</v>
      </c>
      <c r="X11" s="247"/>
      <c r="Y11" s="247"/>
      <c r="Z11" s="248"/>
      <c r="AA11" s="269" t="s">
        <v>544</v>
      </c>
      <c r="AB11" s="283"/>
      <c r="AC11" s="286"/>
      <c r="AD11" s="269" t="s">
        <v>542</v>
      </c>
      <c r="AE11" s="210"/>
      <c r="AF11" s="287" t="s">
        <v>543</v>
      </c>
      <c r="AG11" s="288"/>
      <c r="AH11" s="289">
        <v>3.5</v>
      </c>
      <c r="AI11" s="290"/>
      <c r="AJ11" s="290"/>
      <c r="AK11" s="291"/>
      <c r="AL11" s="292">
        <v>95</v>
      </c>
      <c r="AM11" s="293"/>
      <c r="AN11" s="284" t="s">
        <v>547</v>
      </c>
      <c r="AO11" s="285"/>
      <c r="AP11" s="284">
        <f>AR11*0.8</f>
        <v>4.4000000000000004</v>
      </c>
      <c r="AQ11" s="285"/>
      <c r="AR11" s="284">
        <v>5.5</v>
      </c>
      <c r="AS11" s="285"/>
      <c r="AT11" s="100"/>
      <c r="AU11" s="101"/>
      <c r="AV11" s="101"/>
      <c r="AW11" s="101"/>
      <c r="AX11" s="101"/>
      <c r="AY11" s="102"/>
      <c r="AZ11" s="76">
        <v>0</v>
      </c>
      <c r="BA11" s="56"/>
    </row>
    <row r="12" spans="1:53" s="3" customFormat="1" ht="45" customHeight="1">
      <c r="A12" s="19">
        <v>2</v>
      </c>
      <c r="B12" s="256" t="s">
        <v>532</v>
      </c>
      <c r="C12" s="258"/>
      <c r="D12" s="214" t="s">
        <v>534</v>
      </c>
      <c r="E12" s="215"/>
      <c r="F12" s="154" t="s">
        <v>597</v>
      </c>
      <c r="G12" s="155"/>
      <c r="H12" s="155"/>
      <c r="I12" s="156"/>
      <c r="J12" s="109" t="s">
        <v>614</v>
      </c>
      <c r="K12" s="110"/>
      <c r="L12" s="111"/>
      <c r="M12" s="109" t="s">
        <v>538</v>
      </c>
      <c r="N12" s="110"/>
      <c r="O12" s="110"/>
      <c r="P12" s="111"/>
      <c r="Q12" s="109" t="s">
        <v>535</v>
      </c>
      <c r="R12" s="110"/>
      <c r="S12" s="110"/>
      <c r="T12" s="110"/>
      <c r="U12" s="111"/>
      <c r="V12" s="28">
        <v>6</v>
      </c>
      <c r="W12" s="246" t="s">
        <v>485</v>
      </c>
      <c r="X12" s="247"/>
      <c r="Y12" s="247"/>
      <c r="Z12" s="248"/>
      <c r="AA12" s="246" t="s">
        <v>544</v>
      </c>
      <c r="AB12" s="247"/>
      <c r="AC12" s="248"/>
      <c r="AD12" s="246" t="s">
        <v>542</v>
      </c>
      <c r="AE12" s="139"/>
      <c r="AF12" s="294" t="s">
        <v>543</v>
      </c>
      <c r="AG12" s="295"/>
      <c r="AH12" s="203">
        <v>3.5</v>
      </c>
      <c r="AI12" s="204"/>
      <c r="AJ12" s="204"/>
      <c r="AK12" s="205"/>
      <c r="AL12" s="199">
        <v>95</v>
      </c>
      <c r="AM12" s="200"/>
      <c r="AN12" s="154">
        <v>60</v>
      </c>
      <c r="AO12" s="156"/>
      <c r="AP12" s="154">
        <f>AR12*0.8</f>
        <v>4.4000000000000004</v>
      </c>
      <c r="AQ12" s="156"/>
      <c r="AR12" s="154">
        <v>5.5</v>
      </c>
      <c r="AS12" s="156"/>
      <c r="AT12" s="100"/>
      <c r="AU12" s="101"/>
      <c r="AV12" s="101"/>
      <c r="AW12" s="101"/>
      <c r="AX12" s="101"/>
      <c r="AY12" s="102"/>
      <c r="AZ12" s="76">
        <v>0</v>
      </c>
      <c r="BA12" s="56"/>
    </row>
    <row r="13" spans="1:53" s="3" customFormat="1" ht="45" customHeight="1">
      <c r="A13" s="19">
        <v>3</v>
      </c>
      <c r="B13" s="256" t="s">
        <v>532</v>
      </c>
      <c r="C13" s="258"/>
      <c r="D13" s="214" t="s">
        <v>536</v>
      </c>
      <c r="E13" s="215"/>
      <c r="F13" s="154" t="s">
        <v>598</v>
      </c>
      <c r="G13" s="155"/>
      <c r="H13" s="155"/>
      <c r="I13" s="156"/>
      <c r="J13" s="109" t="s">
        <v>615</v>
      </c>
      <c r="K13" s="110"/>
      <c r="L13" s="111"/>
      <c r="M13" s="109" t="s">
        <v>539</v>
      </c>
      <c r="N13" s="110"/>
      <c r="O13" s="110"/>
      <c r="P13" s="111"/>
      <c r="Q13" s="109" t="s">
        <v>535</v>
      </c>
      <c r="R13" s="110"/>
      <c r="S13" s="110"/>
      <c r="T13" s="110"/>
      <c r="U13" s="111"/>
      <c r="V13" s="28">
        <v>6</v>
      </c>
      <c r="W13" s="246" t="s">
        <v>485</v>
      </c>
      <c r="X13" s="247"/>
      <c r="Y13" s="247"/>
      <c r="Z13" s="248"/>
      <c r="AA13" s="246" t="s">
        <v>544</v>
      </c>
      <c r="AB13" s="247"/>
      <c r="AC13" s="248"/>
      <c r="AD13" s="246" t="s">
        <v>542</v>
      </c>
      <c r="AE13" s="139"/>
      <c r="AF13" s="294" t="s">
        <v>543</v>
      </c>
      <c r="AG13" s="295"/>
      <c r="AH13" s="203">
        <v>3.5</v>
      </c>
      <c r="AI13" s="204"/>
      <c r="AJ13" s="204"/>
      <c r="AK13" s="205"/>
      <c r="AL13" s="199">
        <v>90</v>
      </c>
      <c r="AM13" s="200"/>
      <c r="AN13" s="154" t="s">
        <v>548</v>
      </c>
      <c r="AO13" s="156"/>
      <c r="AP13" s="154">
        <f>AR13*0.8</f>
        <v>4.4000000000000004</v>
      </c>
      <c r="AQ13" s="156"/>
      <c r="AR13" s="154">
        <v>5.5</v>
      </c>
      <c r="AS13" s="156"/>
      <c r="AT13" s="100"/>
      <c r="AU13" s="101"/>
      <c r="AV13" s="101"/>
      <c r="AW13" s="101"/>
      <c r="AX13" s="101"/>
      <c r="AY13" s="102"/>
      <c r="AZ13" s="76">
        <v>0</v>
      </c>
      <c r="BA13" s="56"/>
    </row>
    <row r="14" spans="1:53" s="3" customFormat="1" ht="45" customHeight="1">
      <c r="A14" s="19">
        <v>4</v>
      </c>
      <c r="B14" s="256" t="s">
        <v>155</v>
      </c>
      <c r="C14" s="258"/>
      <c r="D14" s="214" t="s">
        <v>156</v>
      </c>
      <c r="E14" s="215"/>
      <c r="F14" s="154" t="s">
        <v>636</v>
      </c>
      <c r="G14" s="155"/>
      <c r="H14" s="155"/>
      <c r="I14" s="156"/>
      <c r="J14" s="109" t="s">
        <v>616</v>
      </c>
      <c r="K14" s="110"/>
      <c r="L14" s="111"/>
      <c r="M14" s="109">
        <v>80031</v>
      </c>
      <c r="N14" s="110"/>
      <c r="O14" s="110"/>
      <c r="P14" s="111"/>
      <c r="Q14" s="109" t="s">
        <v>605</v>
      </c>
      <c r="R14" s="110"/>
      <c r="S14" s="110"/>
      <c r="T14" s="110"/>
      <c r="U14" s="111"/>
      <c r="V14" s="28">
        <v>2</v>
      </c>
      <c r="W14" s="246" t="s">
        <v>537</v>
      </c>
      <c r="X14" s="247"/>
      <c r="Y14" s="247"/>
      <c r="Z14" s="248"/>
      <c r="AA14" s="246" t="s">
        <v>545</v>
      </c>
      <c r="AB14" s="247"/>
      <c r="AC14" s="248"/>
      <c r="AD14" s="246" t="s">
        <v>551</v>
      </c>
      <c r="AE14" s="139"/>
      <c r="AF14" s="294" t="s">
        <v>546</v>
      </c>
      <c r="AG14" s="295"/>
      <c r="AH14" s="203">
        <v>1.5</v>
      </c>
      <c r="AI14" s="204"/>
      <c r="AJ14" s="204"/>
      <c r="AK14" s="205"/>
      <c r="AL14" s="199">
        <v>95</v>
      </c>
      <c r="AM14" s="200"/>
      <c r="AN14" s="154" t="s">
        <v>548</v>
      </c>
      <c r="AO14" s="156"/>
      <c r="AP14" s="154">
        <f>AR14*0.6</f>
        <v>2.25</v>
      </c>
      <c r="AQ14" s="156"/>
      <c r="AR14" s="154">
        <v>3.75</v>
      </c>
      <c r="AS14" s="156"/>
      <c r="AT14" s="100"/>
      <c r="AU14" s="101"/>
      <c r="AV14" s="101"/>
      <c r="AW14" s="101"/>
      <c r="AX14" s="101"/>
      <c r="AY14" s="102"/>
      <c r="AZ14" s="76">
        <v>0</v>
      </c>
      <c r="BA14" s="56"/>
    </row>
    <row r="15" spans="1:53" s="3" customFormat="1" ht="45" customHeight="1">
      <c r="A15" s="19">
        <v>5</v>
      </c>
      <c r="B15" s="256" t="s">
        <v>155</v>
      </c>
      <c r="C15" s="258"/>
      <c r="D15" s="214" t="s">
        <v>156</v>
      </c>
      <c r="E15" s="215"/>
      <c r="F15" s="154" t="s">
        <v>599</v>
      </c>
      <c r="G15" s="155"/>
      <c r="H15" s="155"/>
      <c r="I15" s="156"/>
      <c r="J15" s="109" t="s">
        <v>617</v>
      </c>
      <c r="K15" s="110"/>
      <c r="L15" s="111"/>
      <c r="M15" s="109">
        <v>80010</v>
      </c>
      <c r="N15" s="110"/>
      <c r="O15" s="110"/>
      <c r="P15" s="111"/>
      <c r="Q15" s="109" t="s">
        <v>606</v>
      </c>
      <c r="R15" s="110"/>
      <c r="S15" s="110"/>
      <c r="T15" s="110"/>
      <c r="U15" s="111"/>
      <c r="V15" s="28">
        <v>1</v>
      </c>
      <c r="W15" s="246" t="s">
        <v>485</v>
      </c>
      <c r="X15" s="247"/>
      <c r="Y15" s="247"/>
      <c r="Z15" s="248"/>
      <c r="AA15" s="246" t="s">
        <v>553</v>
      </c>
      <c r="AB15" s="247"/>
      <c r="AC15" s="248"/>
      <c r="AD15" s="246" t="s">
        <v>552</v>
      </c>
      <c r="AE15" s="139"/>
      <c r="AF15" s="294" t="s">
        <v>550</v>
      </c>
      <c r="AG15" s="295"/>
      <c r="AH15" s="203">
        <v>1.5</v>
      </c>
      <c r="AI15" s="204"/>
      <c r="AJ15" s="204"/>
      <c r="AK15" s="205"/>
      <c r="AL15" s="199">
        <v>95</v>
      </c>
      <c r="AM15" s="200"/>
      <c r="AN15" s="154" t="s">
        <v>549</v>
      </c>
      <c r="AO15" s="156"/>
      <c r="AP15" s="154">
        <f>AR15*0.6</f>
        <v>0.44999999999999996</v>
      </c>
      <c r="AQ15" s="156"/>
      <c r="AR15" s="154">
        <v>0.75</v>
      </c>
      <c r="AS15" s="156"/>
      <c r="AT15" s="100"/>
      <c r="AU15" s="101"/>
      <c r="AV15" s="101"/>
      <c r="AW15" s="101"/>
      <c r="AX15" s="101"/>
      <c r="AY15" s="102"/>
      <c r="AZ15" s="76">
        <v>0</v>
      </c>
      <c r="BA15" s="56"/>
    </row>
    <row r="16" spans="1:53" s="3" customFormat="1" ht="45" customHeight="1">
      <c r="A16" s="19">
        <v>6</v>
      </c>
      <c r="B16" s="256" t="s">
        <v>155</v>
      </c>
      <c r="C16" s="258"/>
      <c r="D16" s="214" t="s">
        <v>156</v>
      </c>
      <c r="E16" s="215"/>
      <c r="F16" s="154" t="s">
        <v>595</v>
      </c>
      <c r="G16" s="155"/>
      <c r="H16" s="155"/>
      <c r="I16" s="156"/>
      <c r="J16" s="109" t="s">
        <v>618</v>
      </c>
      <c r="K16" s="110"/>
      <c r="L16" s="111"/>
      <c r="M16" s="109">
        <v>80021</v>
      </c>
      <c r="N16" s="110"/>
      <c r="O16" s="110"/>
      <c r="P16" s="111"/>
      <c r="Q16" s="109" t="s">
        <v>540</v>
      </c>
      <c r="R16" s="110"/>
      <c r="S16" s="110"/>
      <c r="T16" s="110"/>
      <c r="U16" s="111"/>
      <c r="V16" s="28">
        <v>1</v>
      </c>
      <c r="W16" s="246" t="s">
        <v>485</v>
      </c>
      <c r="X16" s="247"/>
      <c r="Y16" s="247"/>
      <c r="Z16" s="248"/>
      <c r="AA16" s="246" t="s">
        <v>553</v>
      </c>
      <c r="AB16" s="247"/>
      <c r="AC16" s="248"/>
      <c r="AD16" s="246" t="s">
        <v>552</v>
      </c>
      <c r="AE16" s="139"/>
      <c r="AF16" s="294" t="s">
        <v>550</v>
      </c>
      <c r="AG16" s="295"/>
      <c r="AH16" s="203">
        <v>1.5</v>
      </c>
      <c r="AI16" s="204"/>
      <c r="AJ16" s="204"/>
      <c r="AK16" s="205"/>
      <c r="AL16" s="199">
        <v>95</v>
      </c>
      <c r="AM16" s="200"/>
      <c r="AN16" s="154" t="s">
        <v>549</v>
      </c>
      <c r="AO16" s="156"/>
      <c r="AP16" s="154">
        <f>AR16*0.6</f>
        <v>0.44999999999999996</v>
      </c>
      <c r="AQ16" s="156"/>
      <c r="AR16" s="154">
        <v>0.75</v>
      </c>
      <c r="AS16" s="156"/>
      <c r="AT16" s="100"/>
      <c r="AU16" s="101"/>
      <c r="AV16" s="101"/>
      <c r="AW16" s="101"/>
      <c r="AX16" s="101"/>
      <c r="AY16" s="102"/>
      <c r="AZ16" s="76">
        <v>0</v>
      </c>
      <c r="BA16" s="56"/>
    </row>
    <row r="17" spans="1:53" s="3" customFormat="1" ht="45" customHeight="1">
      <c r="A17" s="19">
        <v>7</v>
      </c>
      <c r="B17" s="256" t="s">
        <v>155</v>
      </c>
      <c r="C17" s="258"/>
      <c r="D17" s="214" t="s">
        <v>156</v>
      </c>
      <c r="E17" s="215"/>
      <c r="F17" s="154" t="s">
        <v>596</v>
      </c>
      <c r="G17" s="155"/>
      <c r="H17" s="155"/>
      <c r="I17" s="156"/>
      <c r="J17" s="109" t="s">
        <v>619</v>
      </c>
      <c r="K17" s="110"/>
      <c r="L17" s="111"/>
      <c r="M17" s="109">
        <v>80031</v>
      </c>
      <c r="N17" s="110"/>
      <c r="O17" s="110"/>
      <c r="P17" s="111"/>
      <c r="Q17" s="109" t="s">
        <v>541</v>
      </c>
      <c r="R17" s="110"/>
      <c r="S17" s="110"/>
      <c r="T17" s="110"/>
      <c r="U17" s="111"/>
      <c r="V17" s="28">
        <v>1</v>
      </c>
      <c r="W17" s="246" t="s">
        <v>485</v>
      </c>
      <c r="X17" s="247"/>
      <c r="Y17" s="247"/>
      <c r="Z17" s="248"/>
      <c r="AA17" s="246" t="s">
        <v>553</v>
      </c>
      <c r="AB17" s="247"/>
      <c r="AC17" s="248"/>
      <c r="AD17" s="246" t="s">
        <v>552</v>
      </c>
      <c r="AE17" s="139"/>
      <c r="AF17" s="294" t="s">
        <v>550</v>
      </c>
      <c r="AG17" s="295"/>
      <c r="AH17" s="203">
        <v>1.5</v>
      </c>
      <c r="AI17" s="204"/>
      <c r="AJ17" s="204"/>
      <c r="AK17" s="205"/>
      <c r="AL17" s="199">
        <v>95</v>
      </c>
      <c r="AM17" s="200"/>
      <c r="AN17" s="154" t="s">
        <v>549</v>
      </c>
      <c r="AO17" s="156"/>
      <c r="AP17" s="154">
        <f>AR17*0.6</f>
        <v>0.44999999999999996</v>
      </c>
      <c r="AQ17" s="156"/>
      <c r="AR17" s="154">
        <v>0.75</v>
      </c>
      <c r="AS17" s="156"/>
      <c r="AT17" s="100"/>
      <c r="AU17" s="101"/>
      <c r="AV17" s="101"/>
      <c r="AW17" s="101"/>
      <c r="AX17" s="101"/>
      <c r="AY17" s="102"/>
      <c r="AZ17" s="76">
        <v>0</v>
      </c>
      <c r="BA17" s="56"/>
    </row>
    <row r="18" spans="1:53" s="3" customFormat="1" ht="45" customHeight="1">
      <c r="A18" s="19"/>
      <c r="B18" s="214"/>
      <c r="C18" s="215"/>
      <c r="D18" s="214"/>
      <c r="E18" s="215"/>
      <c r="F18" s="154"/>
      <c r="G18" s="155"/>
      <c r="H18" s="155"/>
      <c r="I18" s="156"/>
      <c r="J18" s="154"/>
      <c r="K18" s="155"/>
      <c r="L18" s="156"/>
      <c r="M18" s="109"/>
      <c r="N18" s="110"/>
      <c r="O18" s="110"/>
      <c r="P18" s="111"/>
      <c r="Q18" s="109"/>
      <c r="R18" s="110"/>
      <c r="S18" s="110"/>
      <c r="T18" s="110"/>
      <c r="U18" s="111"/>
      <c r="V18" s="28"/>
      <c r="W18" s="246"/>
      <c r="X18" s="247"/>
      <c r="Y18" s="247"/>
      <c r="Z18" s="248"/>
      <c r="AA18" s="246"/>
      <c r="AB18" s="247"/>
      <c r="AC18" s="248"/>
      <c r="AD18" s="246"/>
      <c r="AE18" s="139"/>
      <c r="AF18" s="294"/>
      <c r="AG18" s="295"/>
      <c r="AH18" s="203"/>
      <c r="AI18" s="204"/>
      <c r="AJ18" s="204"/>
      <c r="AK18" s="205"/>
      <c r="AL18" s="199"/>
      <c r="AM18" s="200"/>
      <c r="AN18" s="154"/>
      <c r="AO18" s="156"/>
      <c r="AP18" s="154"/>
      <c r="AQ18" s="156"/>
      <c r="AR18" s="154"/>
      <c r="AS18" s="156"/>
      <c r="AT18" s="100"/>
      <c r="AU18" s="101"/>
      <c r="AV18" s="101"/>
      <c r="AW18" s="101"/>
      <c r="AX18" s="101"/>
      <c r="AY18" s="102"/>
      <c r="AZ18" s="76"/>
      <c r="BA18" s="56"/>
    </row>
    <row r="19" spans="1:53" s="6" customFormat="1">
      <c r="A19" s="87" t="s">
        <v>385</v>
      </c>
      <c r="F19" s="7"/>
      <c r="G19" s="7"/>
      <c r="H19" s="7"/>
      <c r="I19" s="7"/>
      <c r="J19" s="8"/>
      <c r="K19" s="8"/>
      <c r="L19" s="4"/>
      <c r="M19" s="8"/>
      <c r="N19" s="8"/>
      <c r="O19" s="8"/>
      <c r="P19" s="4"/>
      <c r="Q19" s="4"/>
      <c r="R19" s="4"/>
      <c r="S19" s="4"/>
      <c r="T19" s="4"/>
      <c r="U19" s="4"/>
      <c r="V19" s="4"/>
      <c r="W19" s="4"/>
      <c r="X19" s="4"/>
      <c r="Y19" s="9"/>
      <c r="Z19" s="9"/>
      <c r="AA19" s="9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1"/>
      <c r="AM19" s="11"/>
      <c r="AN19" s="11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</row>
  </sheetData>
  <mergeCells count="156">
    <mergeCell ref="AH17:AK17"/>
    <mergeCell ref="AL17:AM17"/>
    <mergeCell ref="AN16:AO16"/>
    <mergeCell ref="AP16:AQ16"/>
    <mergeCell ref="AR16:AS16"/>
    <mergeCell ref="AT16:AY16"/>
    <mergeCell ref="W16:Z16"/>
    <mergeCell ref="AA16:AC16"/>
    <mergeCell ref="AD16:AE16"/>
    <mergeCell ref="AF16:AG16"/>
    <mergeCell ref="AH16:AK16"/>
    <mergeCell ref="AL16:AM16"/>
    <mergeCell ref="AN18:AO18"/>
    <mergeCell ref="AP18:AQ18"/>
    <mergeCell ref="AR18:AS18"/>
    <mergeCell ref="AT18:AY18"/>
    <mergeCell ref="B17:C17"/>
    <mergeCell ref="D17:E17"/>
    <mergeCell ref="F17:I17"/>
    <mergeCell ref="J17:L17"/>
    <mergeCell ref="M17:P17"/>
    <mergeCell ref="Q17:U17"/>
    <mergeCell ref="W18:Z18"/>
    <mergeCell ref="AA18:AC18"/>
    <mergeCell ref="AD18:AE18"/>
    <mergeCell ref="AF18:AG18"/>
    <mergeCell ref="AH18:AK18"/>
    <mergeCell ref="AL18:AM18"/>
    <mergeCell ref="AN17:AO17"/>
    <mergeCell ref="AP17:AQ17"/>
    <mergeCell ref="AR17:AS17"/>
    <mergeCell ref="AT17:AY17"/>
    <mergeCell ref="W17:Z17"/>
    <mergeCell ref="AA17:AC17"/>
    <mergeCell ref="AD17:AE17"/>
    <mergeCell ref="AF17:AG17"/>
    <mergeCell ref="B18:C18"/>
    <mergeCell ref="D18:E18"/>
    <mergeCell ref="F18:I18"/>
    <mergeCell ref="J18:L18"/>
    <mergeCell ref="M18:P18"/>
    <mergeCell ref="Q18:U18"/>
    <mergeCell ref="W15:Z15"/>
    <mergeCell ref="AA15:AC15"/>
    <mergeCell ref="AD15:AE15"/>
    <mergeCell ref="B16:C16"/>
    <mergeCell ref="D16:E16"/>
    <mergeCell ref="F16:I16"/>
    <mergeCell ref="J16:L16"/>
    <mergeCell ref="M16:P16"/>
    <mergeCell ref="Q16:U16"/>
    <mergeCell ref="AL13:AM13"/>
    <mergeCell ref="AN14:AO14"/>
    <mergeCell ref="AP14:AQ14"/>
    <mergeCell ref="AR14:AS14"/>
    <mergeCell ref="AT14:AY14"/>
    <mergeCell ref="B15:C15"/>
    <mergeCell ref="D15:E15"/>
    <mergeCell ref="F15:I15"/>
    <mergeCell ref="J15:L15"/>
    <mergeCell ref="M15:P15"/>
    <mergeCell ref="Q15:U15"/>
    <mergeCell ref="W14:Z14"/>
    <mergeCell ref="AA14:AC14"/>
    <mergeCell ref="AD14:AE14"/>
    <mergeCell ref="AF14:AG14"/>
    <mergeCell ref="AH14:AK14"/>
    <mergeCell ref="AL14:AM14"/>
    <mergeCell ref="AN15:AO15"/>
    <mergeCell ref="AP15:AQ15"/>
    <mergeCell ref="AR15:AS15"/>
    <mergeCell ref="AT15:AY15"/>
    <mergeCell ref="AF15:AG15"/>
    <mergeCell ref="AH15:AK15"/>
    <mergeCell ref="AL15:AM15"/>
    <mergeCell ref="B14:C14"/>
    <mergeCell ref="D14:E14"/>
    <mergeCell ref="F14:I14"/>
    <mergeCell ref="J14:L14"/>
    <mergeCell ref="M14:P14"/>
    <mergeCell ref="Q14:U14"/>
    <mergeCell ref="W13:Z13"/>
    <mergeCell ref="AA13:AC13"/>
    <mergeCell ref="AD13:AE13"/>
    <mergeCell ref="M11:P11"/>
    <mergeCell ref="Q11:U11"/>
    <mergeCell ref="AN12:AO12"/>
    <mergeCell ref="AP12:AQ12"/>
    <mergeCell ref="AR12:AS12"/>
    <mergeCell ref="AT12:AY12"/>
    <mergeCell ref="B13:C13"/>
    <mergeCell ref="D13:E13"/>
    <mergeCell ref="F13:I13"/>
    <mergeCell ref="J13:L13"/>
    <mergeCell ref="M13:P13"/>
    <mergeCell ref="Q13:U13"/>
    <mergeCell ref="W12:Z12"/>
    <mergeCell ref="AA12:AC12"/>
    <mergeCell ref="AD12:AE12"/>
    <mergeCell ref="AF12:AG12"/>
    <mergeCell ref="AH12:AK12"/>
    <mergeCell ref="AL12:AM12"/>
    <mergeCell ref="AN13:AO13"/>
    <mergeCell ref="AP13:AQ13"/>
    <mergeCell ref="AR13:AS13"/>
    <mergeCell ref="AT13:AY13"/>
    <mergeCell ref="AF13:AG13"/>
    <mergeCell ref="AH13:AK13"/>
    <mergeCell ref="AR9:AS9"/>
    <mergeCell ref="AF10:AG10"/>
    <mergeCell ref="AH10:AK10"/>
    <mergeCell ref="AL10:AO10"/>
    <mergeCell ref="AN11:AO11"/>
    <mergeCell ref="AP11:AQ11"/>
    <mergeCell ref="AR11:AS11"/>
    <mergeCell ref="AT11:AY11"/>
    <mergeCell ref="B12:C12"/>
    <mergeCell ref="D12:E12"/>
    <mergeCell ref="F12:I12"/>
    <mergeCell ref="J12:L12"/>
    <mergeCell ref="M12:P12"/>
    <mergeCell ref="Q12:U12"/>
    <mergeCell ref="W11:Z11"/>
    <mergeCell ref="AA11:AC11"/>
    <mergeCell ref="AD11:AE11"/>
    <mergeCell ref="AF11:AG11"/>
    <mergeCell ref="AH11:AK11"/>
    <mergeCell ref="AL11:AM11"/>
    <mergeCell ref="B11:C11"/>
    <mergeCell ref="D11:E11"/>
    <mergeCell ref="F11:I11"/>
    <mergeCell ref="J11:L11"/>
    <mergeCell ref="AD7:AE9"/>
    <mergeCell ref="AF7:AG8"/>
    <mergeCell ref="AH7:AK8"/>
    <mergeCell ref="AL7:AO8"/>
    <mergeCell ref="AP7:AS8"/>
    <mergeCell ref="AT7:AY10"/>
    <mergeCell ref="AD10:AE10"/>
    <mergeCell ref="AP10:AS10"/>
    <mergeCell ref="A1:AZ1"/>
    <mergeCell ref="A7:A10"/>
    <mergeCell ref="B7:E10"/>
    <mergeCell ref="F7:I10"/>
    <mergeCell ref="J7:L10"/>
    <mergeCell ref="M7:P10"/>
    <mergeCell ref="Q7:U10"/>
    <mergeCell ref="V7:V9"/>
    <mergeCell ref="W7:Z10"/>
    <mergeCell ref="AA7:AC10"/>
    <mergeCell ref="AZ7:AZ10"/>
    <mergeCell ref="AF9:AG9"/>
    <mergeCell ref="AH9:AK9"/>
    <mergeCell ref="AL9:AM9"/>
    <mergeCell ref="AN9:AO9"/>
    <mergeCell ref="AP9:AQ9"/>
  </mergeCells>
  <phoneticPr fontId="26" type="noConversion"/>
  <printOptions horizontalCentered="1"/>
  <pageMargins left="0.25" right="0.25" top="0.75" bottom="0.75" header="0.3" footer="0.3"/>
  <pageSetup paperSize="9" scale="43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9" ma:contentTypeDescription="Create a new document." ma:contentTypeScope="" ma:versionID="ce53f39100e01f1970371f11cb21ce76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b3edbc054da7078d9c200be3ff3fc1c2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  <xsd:element ref="ns2: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nk" ma:index="26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e7416b-4f29-47bd-821a-3cf1bd647111" xsi:nil="true"/>
    <_Flow_SignoffStatus xmlns="7e307a62-783e-4761-b69c-c9b688de0821" xsi:nil="true"/>
    <Link xmlns="7e307a62-783e-4761-b69c-c9b688de0821">
      <Url xsi:nil="true"/>
      <Description xsi:nil="true"/>
    </Link>
    <Preview xmlns="7e307a62-783e-4761-b69c-c9b688de0821" xsi:nil="true"/>
    <Number xmlns="7e307a62-783e-4761-b69c-c9b688de0821" xsi:nil="true"/>
    <lcf76f155ced4ddcb4097134ff3c332f xmlns="7e307a62-783e-4761-b69c-c9b688de082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AD27D7E-5714-4DB9-B6AD-961CD81C89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788C23-FBD9-4E30-BDD6-046B3543F8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DD1BF4-06D1-454A-89E6-96633796CC65}">
  <ds:schemaRefs>
    <ds:schemaRef ds:uri="http://schemas.microsoft.com/office/2006/metadata/properties"/>
    <ds:schemaRef ds:uri="http://schemas.microsoft.com/office/infopath/2007/PartnerControls"/>
    <ds:schemaRef ds:uri="5de7416b-4f29-47bd-821a-3cf1bd647111"/>
    <ds:schemaRef ds:uri="7e307a62-783e-4761-b69c-c9b688de08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18</vt:i4>
      </vt:variant>
    </vt:vector>
  </HeadingPairs>
  <TitlesOfParts>
    <vt:vector size="34" baseType="lpstr">
      <vt:lpstr>Comp</vt:lpstr>
      <vt:lpstr>Cooler </vt:lpstr>
      <vt:lpstr>Filter</vt:lpstr>
      <vt:lpstr>Hopper</vt:lpstr>
      <vt:lpstr>Elutriator</vt:lpstr>
      <vt:lpstr>Fan</vt:lpstr>
      <vt:lpstr>W, Separator</vt:lpstr>
      <vt:lpstr>Cyclone</vt:lpstr>
      <vt:lpstr>RV</vt:lpstr>
      <vt:lpstr>DV </vt:lpstr>
      <vt:lpstr>참고1</vt:lpstr>
      <vt:lpstr>참고2</vt:lpstr>
      <vt:lpstr>참고3</vt:lpstr>
      <vt:lpstr>참고4</vt:lpstr>
      <vt:lpstr>참고5</vt:lpstr>
      <vt:lpstr>Sheet1</vt:lpstr>
      <vt:lpstr>Comp!Print_Area</vt:lpstr>
      <vt:lpstr>'Cooler '!Print_Area</vt:lpstr>
      <vt:lpstr>Cyclone!Print_Area</vt:lpstr>
      <vt:lpstr>'DV '!Print_Area</vt:lpstr>
      <vt:lpstr>Elutriator!Print_Area</vt:lpstr>
      <vt:lpstr>Fan!Print_Area</vt:lpstr>
      <vt:lpstr>Filter!Print_Area</vt:lpstr>
      <vt:lpstr>Hopper!Print_Area</vt:lpstr>
      <vt:lpstr>RV!Print_Area</vt:lpstr>
      <vt:lpstr>'W, Separator'!Print_Area</vt:lpstr>
      <vt:lpstr>참고1!Print_Area</vt:lpstr>
      <vt:lpstr>참고2!Print_Area</vt:lpstr>
      <vt:lpstr>참고3!Print_Area</vt:lpstr>
      <vt:lpstr>참고4!Print_Area</vt:lpstr>
      <vt:lpstr>참고5!Print_Area</vt:lpstr>
      <vt:lpstr>'DV '!Print_Titles</vt:lpstr>
      <vt:lpstr>Filter!Print_Titles</vt:lpstr>
      <vt:lpstr>참고5!Print_Titles</vt:lpstr>
    </vt:vector>
  </TitlesOfParts>
  <Manager/>
  <Company>동양P&amp;F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Sun</dc:creator>
  <cp:keywords/>
  <dc:description/>
  <cp:lastModifiedBy>Siebren Cijvat - Airpack</cp:lastModifiedBy>
  <cp:revision/>
  <cp:lastPrinted>2025-07-14T11:35:54Z</cp:lastPrinted>
  <dcterms:created xsi:type="dcterms:W3CDTF">2006-02-13T02:23:48Z</dcterms:created>
  <dcterms:modified xsi:type="dcterms:W3CDTF">2025-08-08T07:19:23Z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1033-9.1.0.4759</vt:lpwstr>
  </property>
  <property fmtid="{D5CDD505-2E9C-101B-9397-08002B2CF9AE}" pid="3" name="ContentTypeId">
    <vt:lpwstr>0x010100600F2CF3B70A4A439B566AD5EE999B48</vt:lpwstr>
  </property>
  <property fmtid="{D5CDD505-2E9C-101B-9397-08002B2CF9AE}" pid="4" name="MediaServiceImageTags">
    <vt:lpwstr/>
  </property>
</Properties>
</file>